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2"/>
  </bookViews>
  <sheets>
    <sheet name="2" sheetId="1" r:id="rId1"/>
    <sheet name="4" sheetId="2" r:id="rId2"/>
    <sheet name="6" sheetId="3" r:id="rId3"/>
    <sheet name="10" sheetId="4" r:id="rId4"/>
  </sheets>
  <definedNames>
    <definedName name="_xlnm._FilterDatabase" localSheetId="1" hidden="1">'4'!$A$10:$G$143</definedName>
    <definedName name="_xlnm._FilterDatabase" localSheetId="2" hidden="1">'6'!$A$11:$H$147</definedName>
  </definedNames>
  <calcPr fullCalcOnLoad="1"/>
</workbook>
</file>

<file path=xl/sharedStrings.xml><?xml version="1.0" encoding="utf-8"?>
<sst xmlns="http://schemas.openxmlformats.org/spreadsheetml/2006/main" count="1393" uniqueCount="431">
  <si>
    <t>Сумма, в тысячах рублей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</si>
  <si>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</si>
  <si>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</si>
  <si>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</si>
  <si>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</si>
  <si>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</si>
  <si>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</si>
  <si>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</si>
  <si>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</si>
  <si>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</si>
  <si>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</si>
  <si>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</si>
  <si>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</si>
  <si>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</si>
  <si>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</si>
  <si>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</si>
  <si>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</si>
  <si>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</si>
  <si>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</si>
  <si>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</si>
  <si>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</si>
  <si>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</si>
  <si>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</si>
  <si>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</si>
  <si>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</si>
  <si>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</si>
  <si>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</si>
  <si>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</si>
  <si>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</si>
  <si>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</si>
  <si>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</si>
  <si>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</si>
  <si>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</si>
  <si>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</si>
  <si>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</si>
  <si>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</si>
  <si>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</si>
  <si>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</si>
  <si>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</si>
  <si>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</si>
  <si>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</si>
  <si>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</si>
  <si>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</si>
  <si>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</si>
  <si>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</si>
  <si>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</si>
  <si>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</si>
  <si>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</si>
  <si>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</si>
  <si>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</si>
  <si>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</si>
  <si>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</si>
  <si>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</si>
  <si>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</si>
  <si>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</si>
  <si>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</si>
  <si>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</si>
  <si>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</si>
  <si>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</si>
  <si>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</si>
  <si>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</si>
  <si>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</si>
  <si>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</si>
  <si>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</si>
  <si>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</si>
  <si>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</si>
  <si>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</si>
  <si>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</si>
  <si>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</si>
  <si>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</si>
  <si>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</si>
  <si>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</si>
  <si>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</si>
  <si>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</si>
  <si>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</si>
  <si>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</si>
  <si>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</si>
  <si>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</si>
  <si>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</si>
  <si>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</si>
  <si>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</si>
  <si>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</si>
  <si>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</si>
  <si>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</si>
  <si>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</si>
  <si>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</si>
  <si>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</si>
  <si>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</si>
  <si>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</si>
  <si>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</si>
  <si>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</si>
  <si>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</si>
  <si>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</si>
  <si>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</si>
  <si>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</si>
  <si>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</si>
  <si>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</si>
  <si>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</si>
  <si>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</si>
  <si>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</si>
  <si>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</si>
  <si>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</si>
  <si>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</si>
  <si>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</si>
  <si>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</si>
  <si>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</si>
  <si>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</si>
  <si>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</si>
  <si>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</si>
  <si>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</si>
  <si>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</si>
  <si>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</si>
  <si>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</si>
  <si>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</si>
  <si>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</si>
  <si>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</si>
  <si>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</si>
  <si>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</si>
  <si>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</si>
  <si>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</si>
  <si>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</si>
  <si>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</si>
  <si>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</si>
  <si>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</si>
  <si>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</si>
  <si>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</si>
  <si>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</si>
  <si>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</si>
  <si>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</si>
  <si>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</si>
  <si>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</si>
  <si>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</si>
  <si>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</si>
  <si>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</si>
  <si>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</si>
  <si>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</si>
  <si>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</si>
  <si>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</si>
  <si>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</si>
  <si>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</si>
  <si>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</si>
  <si>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</si>
  <si>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</si>
  <si>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</si>
  <si>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</si>
  <si>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</si>
  <si>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</si>
  <si>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</si>
  <si>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</si>
  <si>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</si>
  <si>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</si>
  <si>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</si>
  <si>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</si>
  <si>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</si>
  <si>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</si>
  <si>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</si>
  <si>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</si>
  <si>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</si>
  <si>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</si>
  <si>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</si>
  <si>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</si>
  <si>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</si>
  <si>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</si>
  <si>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</si>
  <si>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</si>
  <si>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</si>
  <si>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</si>
  <si>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</si>
  <si>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</si>
  <si>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</si>
  <si>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</si>
  <si>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</si>
  <si>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</si>
  <si>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</si>
  <si>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</si>
  <si>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</si>
  <si>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</si>
  <si>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</si>
  <si>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</si>
  <si>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</si>
  <si>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</si>
  <si>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</si>
  <si>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</si>
  <si>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</si>
  <si>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</si>
  <si>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</si>
  <si>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</si>
  <si>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</si>
  <si>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</si>
  <si>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</si>
  <si>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</si>
  <si>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</si>
  <si>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</si>
  <si>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</si>
  <si>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</si>
  <si>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</si>
  <si>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</si>
  <si>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</si>
  <si>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</si>
  <si>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</si>
  <si>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</si>
  <si>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</si>
  <si>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</si>
  <si>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</si>
  <si>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</si>
  <si>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</si>
  <si>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</si>
  <si>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</si>
  <si>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</si>
  <si>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</si>
  <si>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</si>
  <si>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</si>
  <si>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</si>
  <si>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</si>
  <si>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</si>
  <si>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</si>
  <si>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</si>
  <si>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</si>
  <si>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</si>
  <si>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</si>
  <si>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</si>
  <si>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Восточного сельского поселения</t>
  </si>
  <si>
    <t xml:space="preserve">"О бюджете 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</si>
  <si>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</si>
  <si>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</si>
  <si>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</si>
  <si>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</si>
  <si>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</si>
  <si>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</si>
  <si>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</si>
  <si>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</si>
  <si>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</si>
  <si>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</si>
  <si>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</si>
  <si>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</si>
  <si>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</si>
  <si>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</si>
  <si>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</si>
  <si>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</si>
  <si>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</si>
  <si>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</si>
  <si>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</si>
  <si>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на 2023 год и плановый период 2024 и 2025 годов"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</si>
  <si>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2023 год</t>
  </si>
  <si>
    <t>Ведомственная структура расходов местного бюджета на 2023 год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</si>
  <si>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</si>
  <si>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Обеспечение проведения выборов и референдумов</t>
  </si>
  <si>
    <t>0107</t>
  </si>
  <si>
    <t xml:space="preserve">          Проведение выборов</t>
  </si>
  <si>
    <t>7009020000</t>
  </si>
  <si>
    <t xml:space="preserve">            Специальные расходы</t>
  </si>
  <si>
    <t>880</t>
  </si>
  <si>
    <t xml:space="preserve">    Дорожное хозяйство (дорожные фонды)</t>
  </si>
  <si>
    <t xml:space="preserve">          Содержание, ремонт и реконструкция объектов коммунального хозяйства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</si>
  <si>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</si>
  <si>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</si>
  <si>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</si>
  <si>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</si>
  <si>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Дорожное хозяйство (дорожные фонды)</t>
  </si>
  <si>
    <t xml:space="preserve">            Содержание, ремонт и реконструкция объектов коммунального хозяйства</t>
  </si>
  <si>
    <t>Приложение 4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</si>
  <si>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</si>
  <si>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</si>
  <si>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</si>
  <si>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</si>
  <si>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</si>
  <si>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</si>
  <si>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</si>
  <si>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</si>
  <si>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</si>
  <si>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</si>
  <si>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</si>
  <si>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</si>
  <si>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Приложение № 2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</si>
  <si>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</si>
  <si>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</si>
  <si>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</si>
  <si>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2023 год и плановый период 2024 и 2025 годов "</t>
  </si>
  <si>
    <t>Свод доходов местного бюджета на 2023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</si>
  <si>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</si>
  <si>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</si>
  <si>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</si>
  <si>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</si>
  <si>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</si>
  <si>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</si>
  <si>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</si>
  <si>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</si>
  <si>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</si>
  <si>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</si>
  <si>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</si>
  <si>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</si>
  <si>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</si>
  <si>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</si>
  <si>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</si>
  <si>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</si>
  <si>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</si>
  <si>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</si>
  <si>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</si>
  <si>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</si>
  <si>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00010601030101000110</t>
  </si>
  <si>
    <t>Налог на имущество физических лиц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</si>
  <si>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</si>
  <si>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</si>
  <si>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00010606000000000110</t>
  </si>
  <si>
    <t xml:space="preserve"> Земельный налог</t>
  </si>
  <si>
    <t>00010606033101000110</t>
  </si>
  <si>
    <t>Земельный налог с организаций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</si>
  <si>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</si>
  <si>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</si>
  <si>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</si>
  <si>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</si>
  <si>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</si>
  <si>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</si>
  <si>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</si>
  <si>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</si>
  <si>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</si>
  <si>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</si>
  <si>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</si>
  <si>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</si>
  <si>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</si>
  <si>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</si>
  <si>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</si>
  <si>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</si>
  <si>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</si>
  <si>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</si>
  <si>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</si>
  <si>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</si>
  <si>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</si>
  <si>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</si>
  <si>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</si>
  <si>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 xml:space="preserve">     Прочие доходы от оказания платных услуг (работ) получателями средств бюджетов сельских поселений, в т.ч.:</t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</si>
  <si>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</si>
  <si>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</si>
  <si>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</si>
  <si>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</si>
  <si>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</si>
  <si>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</si>
  <si>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00020210000000000150</t>
  </si>
  <si>
    <t>90120215001100000150</t>
  </si>
  <si>
    <t xml:space="preserve">     Дотации бюджетам сельских поселений на выравнивание бюджетной обеспеченности</t>
  </si>
  <si>
    <t>00020220000000000150</t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</si>
  <si>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</si>
  <si>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</si>
  <si>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>00020230000000000150</t>
  </si>
  <si>
    <t>92020230024100000150</t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</si>
  <si>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</si>
  <si>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</si>
  <si>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</si>
  <si>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</si>
  <si>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</si>
  <si>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</si>
  <si>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t>92020249999100000150</t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</si>
  <si>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</si>
  <si>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</si>
  <si>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>ИТОГО ДОХОДОВ</t>
  </si>
  <si>
    <t xml:space="preserve">  Камышловская районная территориальная избирательная комиссия</t>
  </si>
  <si>
    <t>029</t>
  </si>
  <si>
    <t>18210302231010000110</t>
  </si>
  <si>
    <t>18210302241010000110</t>
  </si>
  <si>
    <t>18210302251010000110</t>
  </si>
  <si>
    <t>18210302261010000110</t>
  </si>
  <si>
    <r>
      <t xml:space="preserve">     </t>
    </r>
    <r>
      <rPr>
        <b/>
        <sz val="10"/>
        <rFont val="Liberation Serif"/>
        <family val="1"/>
      </rPr>
      <t>Дотации</t>
    </r>
    <r>
      <rPr>
        <sz val="10"/>
        <rFont val="Liberation Serif"/>
        <family val="1"/>
      </rPr>
      <t xml:space="preserve"> 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</si>
  <si>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Liberation Serif"/>
        <family val="1"/>
      </rPr>
      <t xml:space="preserve">Субсидии </t>
    </r>
    <r>
      <rPr>
        <sz val="10"/>
        <rFont val="Liberation Serif"/>
        <family val="1"/>
      </rPr>
      <t>бюджетам субъектов Российской Федерации и муниципальных образований</t>
    </r>
  </si>
  <si>
    <r>
      <t xml:space="preserve">    </t>
    </r>
    <r>
      <rPr>
        <b/>
        <sz val="10"/>
        <rFont val="Liberation Serif"/>
        <family val="1"/>
      </rPr>
      <t>Субвенции</t>
    </r>
    <r>
      <rPr>
        <sz val="10"/>
        <rFont val="Liberation Serif"/>
        <family val="1"/>
      </rPr>
      <t xml:space="preserve"> бюджетам субъектов Российской Федерации и муниципальных образований</t>
    </r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</si>
  <si>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Liberation Serif"/>
        <family val="1"/>
      </rPr>
      <t>в т.ч.</t>
    </r>
  </si>
  <si>
    <r>
      <t xml:space="preserve">    Иные</t>
    </r>
    <r>
      <rPr>
        <sz val="10"/>
        <rFont val="Liberation Serif"/>
        <family val="1"/>
      </rPr>
      <t xml:space="preserve"> межбюджетные трансферты</t>
    </r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</si>
  <si>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Liberation Serif"/>
        <family val="1"/>
      </rPr>
      <t>в т.ч.</t>
    </r>
  </si>
  <si>
    <t>Приложение 10</t>
  </si>
  <si>
    <t>"О бюджете</t>
  </si>
  <si>
    <t>Свод источников финансирования дефицита местного бюджета на 2023 год</t>
  </si>
  <si>
    <t xml:space="preserve">Наименование источника финансирования дефицита местного бюджета </t>
  </si>
  <si>
    <t>Код классификации источников финансирования дефицита местного бюджета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</si>
  <si>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</si>
  <si>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</si>
  <si>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</si>
  <si>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</si>
  <si>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
</t>
  </si>
  <si>
    <t xml:space="preserve">000 01 03 01 00 10 0000 710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</si>
  <si>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</si>
  <si>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</si>
  <si>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</si>
  <si>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000 01 03 01 00 10 0000 810
</t>
  </si>
  <si>
    <t>Изменение остатков средств на счетах по учету средств бюджетов</t>
  </si>
  <si>
    <t>000 01 05 00 00 00 0000 000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</si>
  <si>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</si>
  <si>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</si>
  <si>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</si>
  <si>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</si>
  <si>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</si>
  <si>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</si>
  <si>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 xml:space="preserve">Увеличение прочих остатков денежных средств бюджетов сельских поселений
</t>
  </si>
  <si>
    <t xml:space="preserve">000 01 05 02 01 10 0000 510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</si>
  <si>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</si>
  <si>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</si>
  <si>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</si>
  <si>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</si>
  <si>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</si>
  <si>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</si>
  <si>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Уменьшение прочих остатков денежных средств бюджетов сельских поселений
</t>
  </si>
  <si>
    <t xml:space="preserve">000 01 05 02 01 10 0000 610
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</si>
  <si>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</si>
  <si>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</si>
  <si>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</si>
  <si>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</si>
  <si>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 xml:space="preserve">Средства от продажи акций и иных форм участия в капитале, находящихся в собственности сельских поселений
</t>
  </si>
  <si>
    <t xml:space="preserve">000 01 06 01 00 10 0000 630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</si>
  <si>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</si>
  <si>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</si>
  <si>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</si>
  <si>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</si>
  <si>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 xml:space="preserve"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</si>
  <si>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000 01 06 04 01 10 0000 810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</si>
  <si>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</si>
  <si>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</si>
  <si>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</si>
  <si>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</si>
  <si>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 xml:space="preserve">Возврат бюджетных кредитов, предоставленных юридическим лицам из бюджетов сельских поселений в валюте Российской Федерации
</t>
  </si>
  <si>
    <t xml:space="preserve">000 01 06 05 01 10 0000 640
</t>
  </si>
  <si>
    <t>Операции по управлению остатками средств на единых счетах бюджетов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</si>
  <si>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</si>
  <si>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</si>
  <si>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</si>
  <si>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 xml:space="preserve">Увеличение финансовых активов в собственности сельских поселений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</si>
  <si>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000 01 06 10 02 10 0000 550
</t>
  </si>
  <si>
    <t>Итого источников внутреннего финансирования дефицита районного бюджета</t>
  </si>
  <si>
    <t xml:space="preserve">          Подпрограмма 17 "Развитие систем водоснабжения и водоотведения"</t>
  </si>
  <si>
    <t>20Ф0000000</t>
  </si>
  <si>
    <t xml:space="preserve">            Организация и проведение мероприятий по объектам водоснабжения и водоотведения</t>
  </si>
  <si>
    <t>20Ф0220000</t>
  </si>
  <si>
    <t xml:space="preserve">        Подпрограмма 17 "Развитие систем водоснабжения и водоотведения"</t>
  </si>
  <si>
    <t xml:space="preserve">          Организация и проведение мероприятий по объектам водоснабжения и водоотведения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</si>
</sst>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sz val="12"/>
      <name val="Liberation Serif"/>
      <family val="1"/>
    </font>
    <font>
      <sz val="9.5"/>
      <name val="Liberation Serif"/>
      <family val="1"/>
    </font>
    <font>
      <b/>
      <sz val="9"/>
      <name val="Liberation Serif"/>
      <family val="1"/>
    </font>
    <font>
      <b/>
      <sz val="8"/>
      <name val="Liberation Serif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8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3" fillId="27" borderId="0">
      <alignment/>
      <protection/>
    </xf>
    <xf numFmtId="0" fontId="43" fillId="0" borderId="0">
      <alignment wrapText="1"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43" fillId="0" borderId="0">
      <alignment horizontal="right"/>
      <protection/>
    </xf>
    <xf numFmtId="0" fontId="43" fillId="27" borderId="1">
      <alignment/>
      <protection/>
    </xf>
    <xf numFmtId="0" fontId="43" fillId="0" borderId="2">
      <alignment horizontal="center" vertical="center" wrapText="1"/>
      <protection/>
    </xf>
    <xf numFmtId="0" fontId="43" fillId="27" borderId="3">
      <alignment/>
      <protection/>
    </xf>
    <xf numFmtId="0" fontId="43" fillId="27" borderId="0">
      <alignment shrinkToFit="1"/>
      <protection/>
    </xf>
    <xf numFmtId="0" fontId="45" fillId="0" borderId="3">
      <alignment horizontal="right"/>
      <protection/>
    </xf>
    <xf numFmtId="4" fontId="45" fillId="28" borderId="3">
      <alignment horizontal="right" vertical="top" shrinkToFit="1"/>
      <protection/>
    </xf>
    <xf numFmtId="4" fontId="45" fillId="29" borderId="3">
      <alignment horizontal="right" vertical="top" shrinkToFit="1"/>
      <protection/>
    </xf>
    <xf numFmtId="0" fontId="43" fillId="0" borderId="0">
      <alignment horizontal="left" wrapText="1"/>
      <protection/>
    </xf>
    <xf numFmtId="0" fontId="45" fillId="0" borderId="2">
      <alignment vertical="top" wrapText="1"/>
      <protection/>
    </xf>
    <xf numFmtId="49" fontId="43" fillId="0" borderId="2">
      <alignment horizontal="center" vertical="top" shrinkToFit="1"/>
      <protection/>
    </xf>
    <xf numFmtId="4" fontId="45" fillId="28" borderId="2">
      <alignment horizontal="right" vertical="top" shrinkToFit="1"/>
      <protection/>
    </xf>
    <xf numFmtId="4" fontId="45" fillId="29" borderId="2">
      <alignment horizontal="right" vertical="top" shrinkToFit="1"/>
      <protection/>
    </xf>
    <xf numFmtId="0" fontId="43" fillId="27" borderId="4">
      <alignment/>
      <protection/>
    </xf>
    <xf numFmtId="0" fontId="43" fillId="27" borderId="4">
      <alignment horizontal="center"/>
      <protection/>
    </xf>
    <xf numFmtId="4" fontId="45" fillId="0" borderId="2">
      <alignment horizontal="right" vertical="top" shrinkToFit="1"/>
      <protection/>
    </xf>
    <xf numFmtId="49" fontId="43" fillId="0" borderId="2">
      <alignment horizontal="left" vertical="top" wrapText="1" indent="2"/>
      <protection/>
    </xf>
    <xf numFmtId="4" fontId="43" fillId="0" borderId="2">
      <alignment horizontal="right" vertical="top" shrinkToFit="1"/>
      <protection/>
    </xf>
    <xf numFmtId="0" fontId="43" fillId="27" borderId="4">
      <alignment shrinkToFit="1"/>
      <protection/>
    </xf>
    <xf numFmtId="0" fontId="43" fillId="27" borderId="3">
      <alignment horizontal="center"/>
      <protection/>
    </xf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6" fillId="36" borderId="5" applyNumberFormat="0" applyAlignment="0" applyProtection="0"/>
    <xf numFmtId="0" fontId="47" fillId="37" borderId="6" applyNumberFormat="0" applyAlignment="0" applyProtection="0"/>
    <xf numFmtId="0" fontId="48" fillId="3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11" applyNumberFormat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1" fillId="42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43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center" vertical="center" shrinkToFit="1"/>
    </xf>
    <xf numFmtId="0" fontId="7" fillId="40" borderId="15" xfId="0" applyFont="1" applyFill="1" applyBorder="1" applyAlignment="1">
      <alignment horizontal="center" vertical="top" wrapText="1"/>
    </xf>
    <xf numFmtId="4" fontId="7" fillId="44" borderId="15" xfId="0" applyNumberFormat="1" applyFont="1" applyFill="1" applyBorder="1" applyAlignment="1">
      <alignment horizontal="right" shrinkToFit="1"/>
    </xf>
    <xf numFmtId="49" fontId="6" fillId="40" borderId="15" xfId="0" applyNumberFormat="1" applyFont="1" applyFill="1" applyBorder="1" applyAlignment="1">
      <alignment horizontal="center" vertical="center" shrinkToFit="1"/>
    </xf>
    <xf numFmtId="0" fontId="6" fillId="40" borderId="15" xfId="0" applyNumberFormat="1" applyFont="1" applyFill="1" applyBorder="1" applyAlignment="1">
      <alignment horizontal="justify" vertical="top" wrapText="1"/>
    </xf>
    <xf numFmtId="4" fontId="6" fillId="44" borderId="15" xfId="0" applyNumberFormat="1" applyFont="1" applyFill="1" applyBorder="1" applyAlignment="1">
      <alignment horizontal="right" shrinkToFit="1"/>
    </xf>
    <xf numFmtId="0" fontId="7" fillId="40" borderId="15" xfId="0" applyNumberFormat="1" applyFont="1" applyFill="1" applyBorder="1" applyAlignment="1">
      <alignment horizontal="center" vertical="top" wrapText="1"/>
    </xf>
    <xf numFmtId="4" fontId="6" fillId="44" borderId="15" xfId="0" applyNumberFormat="1" applyFont="1" applyFill="1" applyBorder="1" applyAlignment="1">
      <alignment horizontal="right"/>
    </xf>
    <xf numFmtId="4" fontId="7" fillId="44" borderId="15" xfId="0" applyNumberFormat="1" applyFont="1" applyFill="1" applyBorder="1" applyAlignment="1">
      <alignment horizontal="right"/>
    </xf>
    <xf numFmtId="0" fontId="6" fillId="40" borderId="15" xfId="0" applyFont="1" applyFill="1" applyBorder="1" applyAlignment="1">
      <alignment horizontal="justify" vertical="top" wrapText="1"/>
    </xf>
    <xf numFmtId="4" fontId="6" fillId="44" borderId="15" xfId="0" applyNumberFormat="1" applyFont="1" applyFill="1" applyBorder="1" applyAlignment="1">
      <alignment horizontal="right" wrapText="1" shrinkToFit="1"/>
    </xf>
    <xf numFmtId="49" fontId="11" fillId="40" borderId="15" xfId="0" applyNumberFormat="1" applyFont="1" applyFill="1" applyBorder="1" applyAlignment="1">
      <alignment horizontal="center" vertical="center" wrapText="1" shrinkToFit="1"/>
    </xf>
    <xf numFmtId="4" fontId="7" fillId="44" borderId="15" xfId="0" applyNumberFormat="1" applyFont="1" applyFill="1" applyBorder="1" applyAlignment="1">
      <alignment horizontal="right" wrapText="1" shrinkToFit="1"/>
    </xf>
    <xf numFmtId="0" fontId="7" fillId="40" borderId="15" xfId="0" applyFont="1" applyFill="1" applyBorder="1" applyAlignment="1">
      <alignment horizontal="left" vertical="top" wrapText="1"/>
    </xf>
    <xf numFmtId="0" fontId="61" fillId="45" borderId="15" xfId="0" applyFont="1" applyFill="1" applyBorder="1" applyAlignment="1">
      <alignment vertical="top" wrapText="1"/>
    </xf>
    <xf numFmtId="0" fontId="7" fillId="40" borderId="15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9" fontId="7" fillId="40" borderId="15" xfId="0" applyNumberFormat="1" applyFont="1" applyFill="1" applyBorder="1" applyAlignment="1">
      <alignment vertical="top" shrinkToFit="1"/>
    </xf>
    <xf numFmtId="49" fontId="7" fillId="40" borderId="16" xfId="0" applyNumberFormat="1" applyFont="1" applyFill="1" applyBorder="1" applyAlignment="1">
      <alignment vertical="top" shrinkToFit="1"/>
    </xf>
    <xf numFmtId="0" fontId="7" fillId="0" borderId="0" xfId="0" applyFont="1" applyAlignment="1">
      <alignment/>
    </xf>
    <xf numFmtId="0" fontId="5" fillId="0" borderId="15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right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4" fontId="13" fillId="0" borderId="15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top"/>
    </xf>
    <xf numFmtId="4" fontId="14" fillId="0" borderId="15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62" fillId="0" borderId="17" xfId="56" applyNumberFormat="1" applyFont="1" applyFill="1" applyBorder="1" applyAlignment="1" applyProtection="1">
      <alignment wrapText="1"/>
      <protection/>
    </xf>
    <xf numFmtId="0" fontId="62" fillId="0" borderId="0" xfId="56" applyNumberFormat="1" applyFont="1" applyFill="1" applyBorder="1" applyAlignment="1" applyProtection="1">
      <alignment wrapText="1"/>
      <protection/>
    </xf>
    <xf numFmtId="0" fontId="62" fillId="0" borderId="3" xfId="56" applyNumberFormat="1" applyFont="1" applyFill="1" applyAlignment="1" applyProtection="1">
      <alignment wrapText="1"/>
      <protection/>
    </xf>
    <xf numFmtId="0" fontId="14" fillId="0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43" fillId="0" borderId="15" xfId="57" applyNumberFormat="1" applyFont="1" applyFill="1" applyBorder="1" applyAlignment="1" applyProtection="1">
      <alignment vertical="top" wrapText="1"/>
      <protection/>
    </xf>
    <xf numFmtId="1" fontId="43" fillId="0" borderId="15" xfId="59" applyNumberFormat="1" applyFont="1" applyFill="1" applyBorder="1" applyAlignment="1" applyProtection="1">
      <alignment horizontal="center" vertical="top" shrinkToFit="1"/>
      <protection/>
    </xf>
    <xf numFmtId="4" fontId="43" fillId="0" borderId="15" xfId="61" applyNumberFormat="1" applyFont="1" applyFill="1" applyBorder="1" applyProtection="1">
      <alignment horizontal="right" vertical="top" shrinkToFit="1"/>
      <protection/>
    </xf>
    <xf numFmtId="0" fontId="43" fillId="0" borderId="15" xfId="50" applyNumberFormat="1" applyFont="1" applyFill="1" applyBorder="1" applyProtection="1">
      <alignment horizontal="right"/>
      <protection/>
    </xf>
    <xf numFmtId="0" fontId="43" fillId="0" borderId="15" xfId="50" applyFont="1" applyFill="1" applyBorder="1">
      <alignment horizontal="right"/>
      <protection/>
    </xf>
    <xf numFmtId="4" fontId="43" fillId="0" borderId="15" xfId="52" applyNumberFormat="1" applyFont="1" applyFill="1" applyBorder="1" applyAlignment="1" applyProtection="1">
      <alignment horizontal="right" vertical="top" shrinkToFit="1"/>
      <protection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2"/>
      <c r="B1" s="13"/>
      <c r="C1" s="3"/>
      <c r="D1" s="3" t="s">
        <v>273</v>
      </c>
    </row>
    <row r="2" spans="1:4" ht="12.75">
      <c r="A2" s="12"/>
      <c r="B2" s="13"/>
      <c r="C2" s="3"/>
      <c r="D2" s="3" t="s">
        <v>274</v>
      </c>
    </row>
    <row r="3" spans="1:4" ht="12.75">
      <c r="A3" s="12"/>
      <c r="B3" s="13"/>
      <c r="C3" s="3"/>
      <c r="D3" s="3" t="s">
        <v>275</v>
      </c>
    </row>
    <row r="4" spans="1:4" ht="12.75">
      <c r="A4" s="12"/>
      <c r="B4" s="13"/>
      <c r="C4" s="3"/>
      <c r="D4" s="3" t="s">
        <v>276</v>
      </c>
    </row>
    <row r="5" spans="1:4" ht="12.75">
      <c r="A5" s="12"/>
      <c r="B5" s="13"/>
      <c r="C5" s="3"/>
      <c r="D5" s="3" t="s">
        <v>277</v>
      </c>
    </row>
    <row r="6" spans="1:4" ht="12.75">
      <c r="A6" s="12"/>
      <c r="B6" s="14"/>
      <c r="C6" s="14"/>
      <c r="D6" s="15"/>
    </row>
    <row r="7" spans="1:4" ht="12.75">
      <c r="A7" s="44" t="s">
        <v>278</v>
      </c>
      <c r="B7" s="45"/>
      <c r="C7" s="45"/>
      <c r="D7" s="15"/>
    </row>
    <row r="8" spans="1:4" ht="12.75">
      <c r="A8" s="12"/>
      <c r="B8" s="16"/>
      <c r="C8" s="16"/>
      <c r="D8" s="15"/>
    </row>
    <row r="9" spans="1:4" ht="12.75">
      <c r="A9" s="46" t="s">
        <v>2</v>
      </c>
      <c r="B9" s="48" t="s">
        <v>279</v>
      </c>
      <c r="C9" s="48" t="s">
        <v>280</v>
      </c>
      <c r="D9" s="48" t="s">
        <v>0</v>
      </c>
    </row>
    <row r="10" spans="1:4" ht="25.5" customHeight="1">
      <c r="A10" s="47"/>
      <c r="B10" s="49"/>
      <c r="C10" s="49"/>
      <c r="D10" s="49"/>
    </row>
    <row r="11" spans="1:4" ht="12.75">
      <c r="A11" s="17">
        <v>1</v>
      </c>
      <c r="B11" s="18" t="s">
        <v>281</v>
      </c>
      <c r="C11" s="19" t="s">
        <v>282</v>
      </c>
      <c r="D11" s="20">
        <f>D12+D14+D19+D21+D29+D31+D36</f>
        <v>7018</v>
      </c>
    </row>
    <row r="12" spans="1:4" ht="12.75">
      <c r="A12" s="17">
        <v>2</v>
      </c>
      <c r="B12" s="18" t="s">
        <v>283</v>
      </c>
      <c r="C12" s="19" t="s">
        <v>284</v>
      </c>
      <c r="D12" s="20">
        <f>D13</f>
        <v>690</v>
      </c>
    </row>
    <row r="13" spans="1:4" ht="67.5" customHeight="1">
      <c r="A13" s="17">
        <v>3</v>
      </c>
      <c r="B13" s="21" t="s">
        <v>285</v>
      </c>
      <c r="C13" s="22" t="s">
        <v>286</v>
      </c>
      <c r="D13" s="23">
        <v>690</v>
      </c>
    </row>
    <row r="14" spans="1:4" ht="25.5" customHeight="1">
      <c r="A14" s="17">
        <v>4</v>
      </c>
      <c r="B14" s="18" t="s">
        <v>287</v>
      </c>
      <c r="C14" s="24" t="s">
        <v>288</v>
      </c>
      <c r="D14" s="20">
        <f>D15+D16+D17+D18</f>
        <v>5519</v>
      </c>
    </row>
    <row r="15" spans="1:4" ht="66.75" customHeight="1">
      <c r="A15" s="17">
        <v>5</v>
      </c>
      <c r="B15" s="21" t="s">
        <v>357</v>
      </c>
      <c r="C15" s="22" t="s">
        <v>289</v>
      </c>
      <c r="D15" s="25">
        <v>2470</v>
      </c>
    </row>
    <row r="16" spans="1:4" ht="82.5" customHeight="1">
      <c r="A16" s="17">
        <v>6</v>
      </c>
      <c r="B16" s="21" t="s">
        <v>358</v>
      </c>
      <c r="C16" s="22" t="s">
        <v>290</v>
      </c>
      <c r="D16" s="23">
        <v>14</v>
      </c>
    </row>
    <row r="17" spans="1:4" ht="68.25" customHeight="1">
      <c r="A17" s="17">
        <v>7</v>
      </c>
      <c r="B17" s="21" t="s">
        <v>359</v>
      </c>
      <c r="C17" s="22" t="s">
        <v>291</v>
      </c>
      <c r="D17" s="23">
        <v>3335</v>
      </c>
    </row>
    <row r="18" spans="1:4" ht="68.25" customHeight="1">
      <c r="A18" s="17">
        <v>8</v>
      </c>
      <c r="B18" s="21" t="s">
        <v>360</v>
      </c>
      <c r="C18" s="22" t="s">
        <v>292</v>
      </c>
      <c r="D18" s="25">
        <v>-300</v>
      </c>
    </row>
    <row r="19" spans="1:4" ht="16.5" customHeight="1">
      <c r="A19" s="17">
        <v>9</v>
      </c>
      <c r="B19" s="18" t="s">
        <v>293</v>
      </c>
      <c r="C19" s="19" t="s">
        <v>294</v>
      </c>
      <c r="D19" s="26">
        <f>D20</f>
        <v>3</v>
      </c>
    </row>
    <row r="20" spans="1:4" ht="27.75" customHeight="1">
      <c r="A20" s="17">
        <v>10</v>
      </c>
      <c r="B20" s="21" t="s">
        <v>295</v>
      </c>
      <c r="C20" s="27" t="s">
        <v>296</v>
      </c>
      <c r="D20" s="28">
        <v>3</v>
      </c>
    </row>
    <row r="21" spans="1:4" ht="16.5" customHeight="1">
      <c r="A21" s="17">
        <v>11</v>
      </c>
      <c r="B21" s="29" t="s">
        <v>297</v>
      </c>
      <c r="C21" s="19" t="s">
        <v>298</v>
      </c>
      <c r="D21" s="30">
        <f>D22+D24</f>
        <v>374</v>
      </c>
    </row>
    <row r="22" spans="1:4" ht="16.5" customHeight="1">
      <c r="A22" s="17">
        <v>12</v>
      </c>
      <c r="B22" s="18" t="s">
        <v>299</v>
      </c>
      <c r="C22" s="31" t="s">
        <v>300</v>
      </c>
      <c r="D22" s="30">
        <f>D23</f>
        <v>100</v>
      </c>
    </row>
    <row r="23" spans="1:4" ht="54.75" customHeight="1">
      <c r="A23" s="17">
        <v>13</v>
      </c>
      <c r="B23" s="21" t="s">
        <v>301</v>
      </c>
      <c r="C23" s="27" t="s">
        <v>302</v>
      </c>
      <c r="D23" s="23">
        <v>100</v>
      </c>
    </row>
    <row r="24" spans="1:4" ht="15.75" customHeight="1">
      <c r="A24" s="17">
        <v>14</v>
      </c>
      <c r="B24" s="18" t="s">
        <v>303</v>
      </c>
      <c r="C24" s="32" t="s">
        <v>304</v>
      </c>
      <c r="D24" s="20">
        <f>D25+D27</f>
        <v>274</v>
      </c>
    </row>
    <row r="25" spans="1:4" ht="15.75" customHeight="1">
      <c r="A25" s="17">
        <v>15</v>
      </c>
      <c r="B25" s="18" t="s">
        <v>305</v>
      </c>
      <c r="C25" s="32" t="s">
        <v>306</v>
      </c>
      <c r="D25" s="20">
        <f>D26</f>
        <v>157</v>
      </c>
    </row>
    <row r="26" spans="1:4" ht="42" customHeight="1">
      <c r="A26" s="17">
        <v>16</v>
      </c>
      <c r="B26" s="21" t="s">
        <v>307</v>
      </c>
      <c r="C26" s="27" t="s">
        <v>308</v>
      </c>
      <c r="D26" s="23">
        <v>157</v>
      </c>
    </row>
    <row r="27" spans="1:4" ht="15" customHeight="1">
      <c r="A27" s="17">
        <v>17</v>
      </c>
      <c r="B27" s="18" t="s">
        <v>309</v>
      </c>
      <c r="C27" s="33" t="s">
        <v>310</v>
      </c>
      <c r="D27" s="20">
        <f>D28</f>
        <v>117</v>
      </c>
    </row>
    <row r="28" spans="1:4" ht="42.75" customHeight="1">
      <c r="A28" s="17">
        <v>18</v>
      </c>
      <c r="B28" s="21" t="s">
        <v>311</v>
      </c>
      <c r="C28" s="27" t="s">
        <v>312</v>
      </c>
      <c r="D28" s="23">
        <v>117</v>
      </c>
    </row>
    <row r="29" spans="1:4" ht="12.75">
      <c r="A29" s="17">
        <v>19</v>
      </c>
      <c r="B29" s="18" t="s">
        <v>313</v>
      </c>
      <c r="C29" s="19" t="s">
        <v>314</v>
      </c>
      <c r="D29" s="20">
        <f>D30</f>
        <v>2</v>
      </c>
    </row>
    <row r="30" spans="1:4" ht="42.75" customHeight="1">
      <c r="A30" s="17">
        <v>20</v>
      </c>
      <c r="B30" s="21" t="s">
        <v>315</v>
      </c>
      <c r="C30" s="27" t="s">
        <v>316</v>
      </c>
      <c r="D30" s="23">
        <v>2</v>
      </c>
    </row>
    <row r="31" spans="1:4" ht="25.5">
      <c r="A31" s="17">
        <v>21</v>
      </c>
      <c r="B31" s="18" t="s">
        <v>317</v>
      </c>
      <c r="C31" s="19" t="s">
        <v>318</v>
      </c>
      <c r="D31" s="20">
        <f>D32+D34</f>
        <v>335</v>
      </c>
    </row>
    <row r="32" spans="1:4" ht="28.5" customHeight="1">
      <c r="A32" s="17">
        <v>22</v>
      </c>
      <c r="B32" s="21" t="s">
        <v>319</v>
      </c>
      <c r="C32" s="27" t="s">
        <v>320</v>
      </c>
      <c r="D32" s="23">
        <f>D33</f>
        <v>55</v>
      </c>
    </row>
    <row r="33" spans="1:4" ht="45" customHeight="1">
      <c r="A33" s="17">
        <v>23</v>
      </c>
      <c r="B33" s="21" t="s">
        <v>321</v>
      </c>
      <c r="C33" s="27" t="s">
        <v>322</v>
      </c>
      <c r="D33" s="23">
        <v>55</v>
      </c>
    </row>
    <row r="34" spans="1:4" ht="52.5" customHeight="1">
      <c r="A34" s="17">
        <v>24</v>
      </c>
      <c r="B34" s="21" t="s">
        <v>323</v>
      </c>
      <c r="C34" s="27" t="s">
        <v>324</v>
      </c>
      <c r="D34" s="23">
        <f>D35</f>
        <v>280</v>
      </c>
    </row>
    <row r="35" spans="1:4" ht="74.25" customHeight="1">
      <c r="A35" s="17">
        <v>25</v>
      </c>
      <c r="B35" s="21" t="s">
        <v>325</v>
      </c>
      <c r="C35" s="27" t="s">
        <v>326</v>
      </c>
      <c r="D35" s="23">
        <v>280</v>
      </c>
    </row>
    <row r="36" spans="1:4" ht="28.5" customHeight="1">
      <c r="A36" s="17">
        <v>26</v>
      </c>
      <c r="B36" s="18" t="s">
        <v>327</v>
      </c>
      <c r="C36" s="19" t="s">
        <v>328</v>
      </c>
      <c r="D36" s="20">
        <f>D37</f>
        <v>95</v>
      </c>
    </row>
    <row r="37" spans="1:4" ht="27" customHeight="1">
      <c r="A37" s="17">
        <v>27</v>
      </c>
      <c r="B37" s="18" t="s">
        <v>329</v>
      </c>
      <c r="C37" s="31" t="s">
        <v>330</v>
      </c>
      <c r="D37" s="23">
        <f>D38</f>
        <v>95</v>
      </c>
    </row>
    <row r="38" spans="1:4" ht="39" customHeight="1">
      <c r="A38" s="17">
        <v>28</v>
      </c>
      <c r="B38" s="21" t="s">
        <v>331</v>
      </c>
      <c r="C38" s="27" t="s">
        <v>332</v>
      </c>
      <c r="D38" s="23">
        <v>95</v>
      </c>
    </row>
    <row r="39" spans="1:4" ht="12.75">
      <c r="A39" s="17">
        <v>29</v>
      </c>
      <c r="B39" s="18" t="s">
        <v>333</v>
      </c>
      <c r="C39" s="19" t="s">
        <v>334</v>
      </c>
      <c r="D39" s="20">
        <f>D40</f>
        <v>60179.81</v>
      </c>
    </row>
    <row r="40" spans="1:4" ht="27.75" customHeight="1">
      <c r="A40" s="17">
        <v>30</v>
      </c>
      <c r="B40" s="21" t="s">
        <v>335</v>
      </c>
      <c r="C40" s="27" t="s">
        <v>336</v>
      </c>
      <c r="D40" s="20">
        <f>D41+D45+D50+D43</f>
        <v>60179.81</v>
      </c>
    </row>
    <row r="41" spans="1:4" ht="24.75" customHeight="1">
      <c r="A41" s="17">
        <v>31</v>
      </c>
      <c r="B41" s="21" t="s">
        <v>337</v>
      </c>
      <c r="C41" s="27" t="s">
        <v>361</v>
      </c>
      <c r="D41" s="23">
        <f>D42</f>
        <v>5237.4</v>
      </c>
    </row>
    <row r="42" spans="1:4" ht="24" customHeight="1">
      <c r="A42" s="17">
        <v>32</v>
      </c>
      <c r="B42" s="21" t="s">
        <v>338</v>
      </c>
      <c r="C42" s="27" t="s">
        <v>339</v>
      </c>
      <c r="D42" s="23">
        <v>5237.4</v>
      </c>
    </row>
    <row r="43" spans="1:4" ht="24" customHeight="1">
      <c r="A43" s="17">
        <v>33</v>
      </c>
      <c r="B43" s="21" t="s">
        <v>340</v>
      </c>
      <c r="C43" s="27" t="s">
        <v>362</v>
      </c>
      <c r="D43" s="23">
        <f>D44</f>
        <v>4458.67</v>
      </c>
    </row>
    <row r="44" spans="1:4" ht="48.75" customHeight="1">
      <c r="A44" s="17">
        <v>34</v>
      </c>
      <c r="B44" s="21" t="s">
        <v>341</v>
      </c>
      <c r="C44" s="27" t="s">
        <v>342</v>
      </c>
      <c r="D44" s="23">
        <v>4458.67</v>
      </c>
    </row>
    <row r="45" spans="1:4" ht="22.5" customHeight="1">
      <c r="A45" s="17">
        <v>35</v>
      </c>
      <c r="B45" s="21" t="s">
        <v>343</v>
      </c>
      <c r="C45" s="27" t="s">
        <v>363</v>
      </c>
      <c r="D45" s="23">
        <f>D46+D48+D49</f>
        <v>135.49999999999997</v>
      </c>
    </row>
    <row r="46" spans="1:4" ht="30.75" customHeight="1">
      <c r="A46" s="17">
        <v>36</v>
      </c>
      <c r="B46" s="21" t="s">
        <v>344</v>
      </c>
      <c r="C46" s="27" t="s">
        <v>364</v>
      </c>
      <c r="D46" s="23">
        <f>D47</f>
        <v>0.2</v>
      </c>
    </row>
    <row r="47" spans="1:4" ht="43.5" customHeight="1">
      <c r="A47" s="17">
        <v>37</v>
      </c>
      <c r="B47" s="21" t="s">
        <v>344</v>
      </c>
      <c r="C47" s="27" t="s">
        <v>345</v>
      </c>
      <c r="D47" s="23">
        <v>0.2</v>
      </c>
    </row>
    <row r="48" spans="1:4" ht="34.5" customHeight="1">
      <c r="A48" s="17">
        <v>38</v>
      </c>
      <c r="B48" s="21" t="s">
        <v>346</v>
      </c>
      <c r="C48" s="27" t="s">
        <v>347</v>
      </c>
      <c r="D48" s="23">
        <v>134.6</v>
      </c>
    </row>
    <row r="49" spans="1:4" ht="42" customHeight="1">
      <c r="A49" s="17">
        <v>39</v>
      </c>
      <c r="B49" s="21" t="s">
        <v>348</v>
      </c>
      <c r="C49" s="27" t="s">
        <v>349</v>
      </c>
      <c r="D49" s="23">
        <v>0.7</v>
      </c>
    </row>
    <row r="50" spans="1:4" ht="14.25" customHeight="1">
      <c r="A50" s="17">
        <v>40</v>
      </c>
      <c r="B50" s="21" t="s">
        <v>350</v>
      </c>
      <c r="C50" s="33" t="s">
        <v>365</v>
      </c>
      <c r="D50" s="23">
        <f>D51</f>
        <v>50348.24</v>
      </c>
    </row>
    <row r="51" spans="1:4" ht="21" customHeight="1">
      <c r="A51" s="17">
        <v>41</v>
      </c>
      <c r="B51" s="21" t="s">
        <v>351</v>
      </c>
      <c r="C51" s="27" t="s">
        <v>366</v>
      </c>
      <c r="D51" s="23">
        <f>D52+D53</f>
        <v>50348.24</v>
      </c>
    </row>
    <row r="52" spans="1:4" ht="19.5" customHeight="1">
      <c r="A52" s="17">
        <v>42</v>
      </c>
      <c r="B52" s="21" t="s">
        <v>351</v>
      </c>
      <c r="C52" s="27" t="s">
        <v>352</v>
      </c>
      <c r="D52" s="23">
        <v>49148.24</v>
      </c>
    </row>
    <row r="53" spans="1:4" ht="19.5" customHeight="1">
      <c r="A53" s="17">
        <v>43</v>
      </c>
      <c r="B53" s="21" t="s">
        <v>351</v>
      </c>
      <c r="C53" s="34" t="s">
        <v>353</v>
      </c>
      <c r="D53" s="23">
        <v>1200</v>
      </c>
    </row>
    <row r="54" spans="1:4" ht="21.75" customHeight="1">
      <c r="A54" s="17">
        <v>44</v>
      </c>
      <c r="B54" s="35" t="s">
        <v>354</v>
      </c>
      <c r="C54" s="36"/>
      <c r="D54" s="26">
        <f>D11+D39</f>
        <v>67197.81</v>
      </c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37"/>
      <c r="C58" s="15"/>
      <c r="D58" s="15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3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4.75390625" style="1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875" style="2" customWidth="1"/>
    <col min="7" max="7" width="8.375" style="6" hidden="1" customWidth="1"/>
    <col min="8" max="16384" width="9.125" style="6" customWidth="1"/>
  </cols>
  <sheetData>
    <row r="1" spans="1:6" s="4" customFormat="1" ht="12.75">
      <c r="A1" s="1"/>
      <c r="B1" s="2"/>
      <c r="C1" s="2"/>
      <c r="D1" s="2"/>
      <c r="E1" s="2"/>
      <c r="F1" s="3" t="s">
        <v>260</v>
      </c>
    </row>
    <row r="2" spans="1:6" s="4" customFormat="1" ht="12.75">
      <c r="A2" s="1"/>
      <c r="B2" s="2"/>
      <c r="C2" s="2"/>
      <c r="D2" s="2"/>
      <c r="E2" s="2"/>
      <c r="F2" s="3" t="s">
        <v>220</v>
      </c>
    </row>
    <row r="3" spans="1:6" s="4" customFormat="1" ht="12.75">
      <c r="A3" s="1"/>
      <c r="B3" s="2"/>
      <c r="C3" s="2"/>
      <c r="D3" s="2"/>
      <c r="E3" s="2"/>
      <c r="F3" s="3" t="s">
        <v>221</v>
      </c>
    </row>
    <row r="4" spans="1:6" s="4" customFormat="1" ht="12.75">
      <c r="A4" s="1"/>
      <c r="B4" s="2"/>
      <c r="C4" s="2"/>
      <c r="D4" s="2"/>
      <c r="E4" s="2"/>
      <c r="F4" s="3" t="s">
        <v>222</v>
      </c>
    </row>
    <row r="5" spans="1:6" s="4" customFormat="1" ht="12.75">
      <c r="A5" s="1"/>
      <c r="B5" s="2"/>
      <c r="C5" s="2"/>
      <c r="D5" s="2"/>
      <c r="E5" s="2"/>
      <c r="F5" s="3" t="s">
        <v>221</v>
      </c>
    </row>
    <row r="6" spans="1:6" s="4" customFormat="1" ht="12.75">
      <c r="A6" s="1"/>
      <c r="B6" s="2"/>
      <c r="C6" s="2"/>
      <c r="D6" s="2"/>
      <c r="E6" s="2"/>
      <c r="F6" s="3" t="s">
        <v>242</v>
      </c>
    </row>
    <row r="7" spans="1:6" s="4" customFormat="1" ht="45.75" customHeight="1">
      <c r="A7" s="50" t="s">
        <v>243</v>
      </c>
      <c r="B7" s="50"/>
      <c r="C7" s="50"/>
      <c r="D7" s="50"/>
      <c r="E7" s="50"/>
      <c r="F7" s="50"/>
    </row>
    <row r="8" spans="2:6" ht="12" hidden="1">
      <c r="B8" s="5"/>
      <c r="C8" s="5"/>
      <c r="D8" s="5"/>
      <c r="E8" s="5"/>
      <c r="F8" s="3"/>
    </row>
    <row r="9" spans="1:6" ht="63.75">
      <c r="A9" s="8" t="s">
        <v>8</v>
      </c>
      <c r="B9" s="8" t="s">
        <v>12</v>
      </c>
      <c r="C9" s="8" t="s">
        <v>10</v>
      </c>
      <c r="D9" s="8" t="s">
        <v>3</v>
      </c>
      <c r="E9" s="8" t="s">
        <v>6</v>
      </c>
      <c r="F9" s="9" t="s">
        <v>0</v>
      </c>
    </row>
    <row r="10" spans="1:6" ht="12.75">
      <c r="A10" s="10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2.75">
      <c r="A11" s="38">
        <v>2</v>
      </c>
      <c r="B11" s="83" t="s">
        <v>14</v>
      </c>
      <c r="C11" s="84" t="s">
        <v>15</v>
      </c>
      <c r="D11" s="84" t="s">
        <v>130</v>
      </c>
      <c r="E11" s="84" t="s">
        <v>16</v>
      </c>
      <c r="F11" s="85">
        <v>11360.12961</v>
      </c>
    </row>
    <row r="12" spans="1:6" ht="12.75">
      <c r="A12" s="38">
        <v>3</v>
      </c>
      <c r="B12" s="83" t="s">
        <v>246</v>
      </c>
      <c r="C12" s="84" t="s">
        <v>247</v>
      </c>
      <c r="D12" s="84" t="s">
        <v>130</v>
      </c>
      <c r="E12" s="84" t="s">
        <v>16</v>
      </c>
      <c r="F12" s="85">
        <v>545.7</v>
      </c>
    </row>
    <row r="13" spans="1:6" ht="12.75">
      <c r="A13" s="38">
        <v>4</v>
      </c>
      <c r="B13" s="83" t="s">
        <v>19</v>
      </c>
      <c r="C13" s="84" t="s">
        <v>247</v>
      </c>
      <c r="D13" s="84" t="s">
        <v>131</v>
      </c>
      <c r="E13" s="84" t="s">
        <v>16</v>
      </c>
      <c r="F13" s="85">
        <v>545.7</v>
      </c>
    </row>
    <row r="14" spans="1:6" ht="12.75">
      <c r="A14" s="38">
        <v>5</v>
      </c>
      <c r="B14" s="83" t="s">
        <v>248</v>
      </c>
      <c r="C14" s="84" t="s">
        <v>247</v>
      </c>
      <c r="D14" s="84" t="s">
        <v>249</v>
      </c>
      <c r="E14" s="84" t="s">
        <v>16</v>
      </c>
      <c r="F14" s="85">
        <v>545.7</v>
      </c>
    </row>
    <row r="15" spans="1:6" ht="12.75">
      <c r="A15" s="10">
        <v>6</v>
      </c>
      <c r="B15" s="83" t="s">
        <v>250</v>
      </c>
      <c r="C15" s="84" t="s">
        <v>247</v>
      </c>
      <c r="D15" s="84" t="s">
        <v>249</v>
      </c>
      <c r="E15" s="84" t="s">
        <v>251</v>
      </c>
      <c r="F15" s="85">
        <v>545.7</v>
      </c>
    </row>
    <row r="16" spans="1:6" ht="25.5">
      <c r="A16" s="38">
        <v>7</v>
      </c>
      <c r="B16" s="83" t="s">
        <v>17</v>
      </c>
      <c r="C16" s="84" t="s">
        <v>18</v>
      </c>
      <c r="D16" s="84" t="s">
        <v>130</v>
      </c>
      <c r="E16" s="84" t="s">
        <v>16</v>
      </c>
      <c r="F16" s="85">
        <v>1679.3</v>
      </c>
    </row>
    <row r="17" spans="1:6" ht="12.75">
      <c r="A17" s="38">
        <v>8</v>
      </c>
      <c r="B17" s="83" t="s">
        <v>19</v>
      </c>
      <c r="C17" s="84" t="s">
        <v>18</v>
      </c>
      <c r="D17" s="84" t="s">
        <v>131</v>
      </c>
      <c r="E17" s="84" t="s">
        <v>16</v>
      </c>
      <c r="F17" s="85">
        <v>1679.3</v>
      </c>
    </row>
    <row r="18" spans="1:6" ht="12.75">
      <c r="A18" s="38">
        <v>9</v>
      </c>
      <c r="B18" s="83" t="s">
        <v>20</v>
      </c>
      <c r="C18" s="84" t="s">
        <v>18</v>
      </c>
      <c r="D18" s="84" t="s">
        <v>132</v>
      </c>
      <c r="E18" s="84" t="s">
        <v>16</v>
      </c>
      <c r="F18" s="85">
        <v>1679.3</v>
      </c>
    </row>
    <row r="19" spans="1:6" ht="25.5">
      <c r="A19" s="38">
        <v>10</v>
      </c>
      <c r="B19" s="83" t="s">
        <v>21</v>
      </c>
      <c r="C19" s="84" t="s">
        <v>18</v>
      </c>
      <c r="D19" s="84" t="s">
        <v>132</v>
      </c>
      <c r="E19" s="84" t="s">
        <v>22</v>
      </c>
      <c r="F19" s="85">
        <v>1679.3</v>
      </c>
    </row>
    <row r="20" spans="1:6" ht="38.25">
      <c r="A20" s="10">
        <v>11</v>
      </c>
      <c r="B20" s="83" t="s">
        <v>23</v>
      </c>
      <c r="C20" s="84" t="s">
        <v>24</v>
      </c>
      <c r="D20" s="84" t="s">
        <v>130</v>
      </c>
      <c r="E20" s="84" t="s">
        <v>16</v>
      </c>
      <c r="F20" s="85">
        <v>111.5</v>
      </c>
    </row>
    <row r="21" spans="1:6" ht="12.75">
      <c r="A21" s="38">
        <v>12</v>
      </c>
      <c r="B21" s="83" t="s">
        <v>19</v>
      </c>
      <c r="C21" s="84" t="s">
        <v>24</v>
      </c>
      <c r="D21" s="84" t="s">
        <v>131</v>
      </c>
      <c r="E21" s="84" t="s">
        <v>16</v>
      </c>
      <c r="F21" s="85">
        <v>111.5</v>
      </c>
    </row>
    <row r="22" spans="1:6" ht="25.5">
      <c r="A22" s="38">
        <v>13</v>
      </c>
      <c r="B22" s="83" t="s">
        <v>25</v>
      </c>
      <c r="C22" s="84" t="s">
        <v>24</v>
      </c>
      <c r="D22" s="84" t="s">
        <v>133</v>
      </c>
      <c r="E22" s="84" t="s">
        <v>16</v>
      </c>
      <c r="F22" s="85">
        <v>111.5</v>
      </c>
    </row>
    <row r="23" spans="1:6" ht="25.5">
      <c r="A23" s="38">
        <v>14</v>
      </c>
      <c r="B23" s="83" t="s">
        <v>21</v>
      </c>
      <c r="C23" s="84" t="s">
        <v>24</v>
      </c>
      <c r="D23" s="84" t="s">
        <v>133</v>
      </c>
      <c r="E23" s="84" t="s">
        <v>22</v>
      </c>
      <c r="F23" s="85">
        <v>111.5</v>
      </c>
    </row>
    <row r="24" spans="1:6" ht="38.25">
      <c r="A24" s="38">
        <v>15</v>
      </c>
      <c r="B24" s="83" t="s">
        <v>26</v>
      </c>
      <c r="C24" s="84" t="s">
        <v>27</v>
      </c>
      <c r="D24" s="84" t="s">
        <v>130</v>
      </c>
      <c r="E24" s="84" t="s">
        <v>16</v>
      </c>
      <c r="F24" s="85">
        <v>5657.7</v>
      </c>
    </row>
    <row r="25" spans="1:6" ht="12.75">
      <c r="A25" s="10">
        <v>16</v>
      </c>
      <c r="B25" s="83" t="s">
        <v>19</v>
      </c>
      <c r="C25" s="84" t="s">
        <v>27</v>
      </c>
      <c r="D25" s="84" t="s">
        <v>131</v>
      </c>
      <c r="E25" s="84" t="s">
        <v>16</v>
      </c>
      <c r="F25" s="85">
        <v>5657.7</v>
      </c>
    </row>
    <row r="26" spans="1:6" ht="25.5">
      <c r="A26" s="38">
        <v>17</v>
      </c>
      <c r="B26" s="83" t="s">
        <v>28</v>
      </c>
      <c r="C26" s="84" t="s">
        <v>27</v>
      </c>
      <c r="D26" s="84" t="s">
        <v>134</v>
      </c>
      <c r="E26" s="84" t="s">
        <v>16</v>
      </c>
      <c r="F26" s="85">
        <v>5657.7</v>
      </c>
    </row>
    <row r="27" spans="1:6" ht="25.5">
      <c r="A27" s="38">
        <v>18</v>
      </c>
      <c r="B27" s="83" t="s">
        <v>21</v>
      </c>
      <c r="C27" s="84" t="s">
        <v>27</v>
      </c>
      <c r="D27" s="84" t="s">
        <v>134</v>
      </c>
      <c r="E27" s="84" t="s">
        <v>22</v>
      </c>
      <c r="F27" s="85">
        <v>5642.2</v>
      </c>
    </row>
    <row r="28" spans="1:6" ht="25.5">
      <c r="A28" s="38">
        <v>19</v>
      </c>
      <c r="B28" s="83" t="s">
        <v>29</v>
      </c>
      <c r="C28" s="84" t="s">
        <v>27</v>
      </c>
      <c r="D28" s="84" t="s">
        <v>134</v>
      </c>
      <c r="E28" s="84" t="s">
        <v>30</v>
      </c>
      <c r="F28" s="85">
        <v>11</v>
      </c>
    </row>
    <row r="29" spans="1:6" ht="12.75">
      <c r="A29" s="38">
        <v>20</v>
      </c>
      <c r="B29" s="83" t="s">
        <v>127</v>
      </c>
      <c r="C29" s="84" t="s">
        <v>27</v>
      </c>
      <c r="D29" s="84" t="s">
        <v>134</v>
      </c>
      <c r="E29" s="84" t="s">
        <v>128</v>
      </c>
      <c r="F29" s="85">
        <v>4.5</v>
      </c>
    </row>
    <row r="30" spans="1:6" ht="12.75">
      <c r="A30" s="10">
        <v>21</v>
      </c>
      <c r="B30" s="83" t="s">
        <v>173</v>
      </c>
      <c r="C30" s="84" t="s">
        <v>174</v>
      </c>
      <c r="D30" s="84" t="s">
        <v>130</v>
      </c>
      <c r="E30" s="84" t="s">
        <v>16</v>
      </c>
      <c r="F30" s="85">
        <v>0.7</v>
      </c>
    </row>
    <row r="31" spans="1:6" ht="38.25">
      <c r="A31" s="38">
        <v>22</v>
      </c>
      <c r="B31" s="83" t="s">
        <v>245</v>
      </c>
      <c r="C31" s="84" t="s">
        <v>174</v>
      </c>
      <c r="D31" s="84" t="s">
        <v>135</v>
      </c>
      <c r="E31" s="84" t="s">
        <v>16</v>
      </c>
      <c r="F31" s="85">
        <v>0.7</v>
      </c>
    </row>
    <row r="32" spans="1:6" ht="25.5">
      <c r="A32" s="38">
        <v>23</v>
      </c>
      <c r="B32" s="83" t="s">
        <v>192</v>
      </c>
      <c r="C32" s="84" t="s">
        <v>174</v>
      </c>
      <c r="D32" s="84" t="s">
        <v>136</v>
      </c>
      <c r="E32" s="84" t="s">
        <v>16</v>
      </c>
      <c r="F32" s="85">
        <v>0.7</v>
      </c>
    </row>
    <row r="33" spans="1:6" ht="63.75">
      <c r="A33" s="38">
        <v>24</v>
      </c>
      <c r="B33" s="83" t="s">
        <v>261</v>
      </c>
      <c r="C33" s="84" t="s">
        <v>174</v>
      </c>
      <c r="D33" s="84" t="s">
        <v>175</v>
      </c>
      <c r="E33" s="84" t="s">
        <v>16</v>
      </c>
      <c r="F33" s="85">
        <v>0.7</v>
      </c>
    </row>
    <row r="34" spans="1:6" ht="25.5">
      <c r="A34" s="38">
        <v>25</v>
      </c>
      <c r="B34" s="83" t="s">
        <v>29</v>
      </c>
      <c r="C34" s="84" t="s">
        <v>174</v>
      </c>
      <c r="D34" s="84" t="s">
        <v>175</v>
      </c>
      <c r="E34" s="84" t="s">
        <v>30</v>
      </c>
      <c r="F34" s="85">
        <v>0.7</v>
      </c>
    </row>
    <row r="35" spans="1:6" ht="12.75">
      <c r="A35" s="10">
        <v>26</v>
      </c>
      <c r="B35" s="83" t="s">
        <v>31</v>
      </c>
      <c r="C35" s="84" t="s">
        <v>32</v>
      </c>
      <c r="D35" s="84" t="s">
        <v>130</v>
      </c>
      <c r="E35" s="84" t="s">
        <v>16</v>
      </c>
      <c r="F35" s="85">
        <v>3365.22961</v>
      </c>
    </row>
    <row r="36" spans="1:6" ht="38.25">
      <c r="A36" s="38">
        <v>27</v>
      </c>
      <c r="B36" s="83" t="s">
        <v>245</v>
      </c>
      <c r="C36" s="84" t="s">
        <v>32</v>
      </c>
      <c r="D36" s="84" t="s">
        <v>135</v>
      </c>
      <c r="E36" s="84" t="s">
        <v>16</v>
      </c>
      <c r="F36" s="85">
        <v>3365.22961</v>
      </c>
    </row>
    <row r="37" spans="1:6" ht="38.25">
      <c r="A37" s="38">
        <v>28</v>
      </c>
      <c r="B37" s="83" t="s">
        <v>201</v>
      </c>
      <c r="C37" s="84" t="s">
        <v>32</v>
      </c>
      <c r="D37" s="84" t="s">
        <v>193</v>
      </c>
      <c r="E37" s="84" t="s">
        <v>16</v>
      </c>
      <c r="F37" s="85">
        <v>27.5</v>
      </c>
    </row>
    <row r="38" spans="1:6" ht="25.5">
      <c r="A38" s="38">
        <v>29</v>
      </c>
      <c r="B38" s="83" t="s">
        <v>202</v>
      </c>
      <c r="C38" s="84" t="s">
        <v>32</v>
      </c>
      <c r="D38" s="84" t="s">
        <v>194</v>
      </c>
      <c r="E38" s="84" t="s">
        <v>16</v>
      </c>
      <c r="F38" s="85">
        <v>27.5</v>
      </c>
    </row>
    <row r="39" spans="1:6" ht="25.5">
      <c r="A39" s="38">
        <v>30</v>
      </c>
      <c r="B39" s="83" t="s">
        <v>29</v>
      </c>
      <c r="C39" s="84" t="s">
        <v>32</v>
      </c>
      <c r="D39" s="84" t="s">
        <v>194</v>
      </c>
      <c r="E39" s="84" t="s">
        <v>30</v>
      </c>
      <c r="F39" s="85">
        <v>27.5</v>
      </c>
    </row>
    <row r="40" spans="1:6" ht="25.5">
      <c r="A40" s="10">
        <v>31</v>
      </c>
      <c r="B40" s="83" t="s">
        <v>192</v>
      </c>
      <c r="C40" s="84" t="s">
        <v>32</v>
      </c>
      <c r="D40" s="84" t="s">
        <v>136</v>
      </c>
      <c r="E40" s="84" t="s">
        <v>16</v>
      </c>
      <c r="F40" s="85">
        <v>3337.52961</v>
      </c>
    </row>
    <row r="41" spans="1:6" ht="25.5">
      <c r="A41" s="38">
        <v>32</v>
      </c>
      <c r="B41" s="83" t="s">
        <v>137</v>
      </c>
      <c r="C41" s="84" t="s">
        <v>32</v>
      </c>
      <c r="D41" s="84" t="s">
        <v>138</v>
      </c>
      <c r="E41" s="84" t="s">
        <v>16</v>
      </c>
      <c r="F41" s="85">
        <v>3337.52961</v>
      </c>
    </row>
    <row r="42" spans="1:6" ht="12.75">
      <c r="A42" s="38">
        <v>33</v>
      </c>
      <c r="B42" s="83" t="s">
        <v>33</v>
      </c>
      <c r="C42" s="84" t="s">
        <v>32</v>
      </c>
      <c r="D42" s="84" t="s">
        <v>138</v>
      </c>
      <c r="E42" s="84" t="s">
        <v>34</v>
      </c>
      <c r="F42" s="85">
        <v>2145.45</v>
      </c>
    </row>
    <row r="43" spans="1:6" ht="25.5">
      <c r="A43" s="38">
        <v>34</v>
      </c>
      <c r="B43" s="83" t="s">
        <v>29</v>
      </c>
      <c r="C43" s="84" t="s">
        <v>32</v>
      </c>
      <c r="D43" s="84" t="s">
        <v>138</v>
      </c>
      <c r="E43" s="84" t="s">
        <v>30</v>
      </c>
      <c r="F43" s="85">
        <v>1192.07961</v>
      </c>
    </row>
    <row r="44" spans="1:6" ht="25.5">
      <c r="A44" s="38">
        <v>35</v>
      </c>
      <c r="B44" s="83" t="s">
        <v>203</v>
      </c>
      <c r="C44" s="84" t="s">
        <v>32</v>
      </c>
      <c r="D44" s="84" t="s">
        <v>176</v>
      </c>
      <c r="E44" s="84" t="s">
        <v>16</v>
      </c>
      <c r="F44" s="85">
        <v>0.2</v>
      </c>
    </row>
    <row r="45" spans="1:6" ht="76.5">
      <c r="A45" s="10">
        <v>36</v>
      </c>
      <c r="B45" s="83" t="s">
        <v>262</v>
      </c>
      <c r="C45" s="84" t="s">
        <v>32</v>
      </c>
      <c r="D45" s="84" t="s">
        <v>177</v>
      </c>
      <c r="E45" s="84" t="s">
        <v>16</v>
      </c>
      <c r="F45" s="85">
        <v>0.2</v>
      </c>
    </row>
    <row r="46" spans="1:6" ht="25.5">
      <c r="A46" s="38">
        <v>37</v>
      </c>
      <c r="B46" s="83" t="s">
        <v>29</v>
      </c>
      <c r="C46" s="84" t="s">
        <v>32</v>
      </c>
      <c r="D46" s="84" t="s">
        <v>177</v>
      </c>
      <c r="E46" s="84" t="s">
        <v>30</v>
      </c>
      <c r="F46" s="85">
        <v>0.2</v>
      </c>
    </row>
    <row r="47" spans="1:6" ht="12.75">
      <c r="A47" s="38">
        <v>38</v>
      </c>
      <c r="B47" s="83" t="s">
        <v>35</v>
      </c>
      <c r="C47" s="84" t="s">
        <v>36</v>
      </c>
      <c r="D47" s="84" t="s">
        <v>130</v>
      </c>
      <c r="E47" s="84" t="s">
        <v>16</v>
      </c>
      <c r="F47" s="85">
        <v>134.6</v>
      </c>
    </row>
    <row r="48" spans="1:6" ht="12.75">
      <c r="A48" s="38">
        <v>39</v>
      </c>
      <c r="B48" s="83" t="s">
        <v>37</v>
      </c>
      <c r="C48" s="84" t="s">
        <v>38</v>
      </c>
      <c r="D48" s="84" t="s">
        <v>130</v>
      </c>
      <c r="E48" s="84" t="s">
        <v>16</v>
      </c>
      <c r="F48" s="85">
        <v>134.6</v>
      </c>
    </row>
    <row r="49" spans="1:6" ht="38.25">
      <c r="A49" s="38">
        <v>40</v>
      </c>
      <c r="B49" s="83" t="s">
        <v>245</v>
      </c>
      <c r="C49" s="84" t="s">
        <v>38</v>
      </c>
      <c r="D49" s="84" t="s">
        <v>135</v>
      </c>
      <c r="E49" s="84" t="s">
        <v>16</v>
      </c>
      <c r="F49" s="85">
        <v>134.6</v>
      </c>
    </row>
    <row r="50" spans="1:6" ht="38.25">
      <c r="A50" s="10">
        <v>41</v>
      </c>
      <c r="B50" s="83" t="s">
        <v>204</v>
      </c>
      <c r="C50" s="84" t="s">
        <v>38</v>
      </c>
      <c r="D50" s="84" t="s">
        <v>195</v>
      </c>
      <c r="E50" s="84" t="s">
        <v>16</v>
      </c>
      <c r="F50" s="85">
        <v>134.6</v>
      </c>
    </row>
    <row r="51" spans="1:6" ht="38.25">
      <c r="A51" s="38">
        <v>42</v>
      </c>
      <c r="B51" s="83" t="s">
        <v>263</v>
      </c>
      <c r="C51" s="84" t="s">
        <v>38</v>
      </c>
      <c r="D51" s="84" t="s">
        <v>196</v>
      </c>
      <c r="E51" s="84" t="s">
        <v>16</v>
      </c>
      <c r="F51" s="85">
        <v>134.6</v>
      </c>
    </row>
    <row r="52" spans="1:6" ht="25.5">
      <c r="A52" s="38">
        <v>43</v>
      </c>
      <c r="B52" s="83" t="s">
        <v>21</v>
      </c>
      <c r="C52" s="84" t="s">
        <v>38</v>
      </c>
      <c r="D52" s="84" t="s">
        <v>196</v>
      </c>
      <c r="E52" s="84" t="s">
        <v>22</v>
      </c>
      <c r="F52" s="85">
        <v>134.6</v>
      </c>
    </row>
    <row r="53" spans="1:6" ht="25.5">
      <c r="A53" s="38">
        <v>44</v>
      </c>
      <c r="B53" s="83" t="s">
        <v>39</v>
      </c>
      <c r="C53" s="84" t="s">
        <v>40</v>
      </c>
      <c r="D53" s="84" t="s">
        <v>130</v>
      </c>
      <c r="E53" s="84" t="s">
        <v>16</v>
      </c>
      <c r="F53" s="85">
        <v>81.6</v>
      </c>
    </row>
    <row r="54" spans="1:6" ht="25.5">
      <c r="A54" s="38">
        <v>45</v>
      </c>
      <c r="B54" s="83" t="s">
        <v>205</v>
      </c>
      <c r="C54" s="84" t="s">
        <v>41</v>
      </c>
      <c r="D54" s="84" t="s">
        <v>130</v>
      </c>
      <c r="E54" s="84" t="s">
        <v>16</v>
      </c>
      <c r="F54" s="85">
        <v>81.6</v>
      </c>
    </row>
    <row r="55" spans="1:6" ht="38.25">
      <c r="A55" s="10">
        <v>46</v>
      </c>
      <c r="B55" s="83" t="s">
        <v>245</v>
      </c>
      <c r="C55" s="84" t="s">
        <v>41</v>
      </c>
      <c r="D55" s="84" t="s">
        <v>135</v>
      </c>
      <c r="E55" s="84" t="s">
        <v>16</v>
      </c>
      <c r="F55" s="85">
        <v>81.6</v>
      </c>
    </row>
    <row r="56" spans="1:6" ht="25.5">
      <c r="A56" s="38">
        <v>47</v>
      </c>
      <c r="B56" s="83" t="s">
        <v>206</v>
      </c>
      <c r="C56" s="84" t="s">
        <v>41</v>
      </c>
      <c r="D56" s="84" t="s">
        <v>139</v>
      </c>
      <c r="E56" s="84" t="s">
        <v>16</v>
      </c>
      <c r="F56" s="85">
        <v>81.6</v>
      </c>
    </row>
    <row r="57" spans="1:6" ht="38.25">
      <c r="A57" s="38">
        <v>48</v>
      </c>
      <c r="B57" s="83" t="s">
        <v>207</v>
      </c>
      <c r="C57" s="84" t="s">
        <v>41</v>
      </c>
      <c r="D57" s="84" t="s">
        <v>140</v>
      </c>
      <c r="E57" s="84" t="s">
        <v>16</v>
      </c>
      <c r="F57" s="85">
        <v>81.6</v>
      </c>
    </row>
    <row r="58" spans="1:6" ht="25.5">
      <c r="A58" s="38">
        <v>49</v>
      </c>
      <c r="B58" s="83" t="s">
        <v>29</v>
      </c>
      <c r="C58" s="84" t="s">
        <v>41</v>
      </c>
      <c r="D58" s="84" t="s">
        <v>140</v>
      </c>
      <c r="E58" s="84" t="s">
        <v>30</v>
      </c>
      <c r="F58" s="85">
        <v>81.6</v>
      </c>
    </row>
    <row r="59" spans="1:6" ht="12.75">
      <c r="A59" s="38">
        <v>50</v>
      </c>
      <c r="B59" s="83" t="s">
        <v>42</v>
      </c>
      <c r="C59" s="84" t="s">
        <v>43</v>
      </c>
      <c r="D59" s="84" t="s">
        <v>130</v>
      </c>
      <c r="E59" s="84" t="s">
        <v>16</v>
      </c>
      <c r="F59" s="85">
        <v>16566.78246</v>
      </c>
    </row>
    <row r="60" spans="1:6" ht="12.75">
      <c r="A60" s="10">
        <v>51</v>
      </c>
      <c r="B60" s="83" t="s">
        <v>252</v>
      </c>
      <c r="C60" s="84" t="s">
        <v>44</v>
      </c>
      <c r="D60" s="84" t="s">
        <v>130</v>
      </c>
      <c r="E60" s="84" t="s">
        <v>16</v>
      </c>
      <c r="F60" s="85">
        <v>16546.78246</v>
      </c>
    </row>
    <row r="61" spans="1:6" ht="38.25">
      <c r="A61" s="38">
        <v>52</v>
      </c>
      <c r="B61" s="83" t="s">
        <v>245</v>
      </c>
      <c r="C61" s="84" t="s">
        <v>44</v>
      </c>
      <c r="D61" s="84" t="s">
        <v>135</v>
      </c>
      <c r="E61" s="84" t="s">
        <v>16</v>
      </c>
      <c r="F61" s="85">
        <v>16546.78246</v>
      </c>
    </row>
    <row r="62" spans="1:6" ht="38.25">
      <c r="A62" s="38">
        <v>53</v>
      </c>
      <c r="B62" s="83" t="s">
        <v>208</v>
      </c>
      <c r="C62" s="84" t="s">
        <v>44</v>
      </c>
      <c r="D62" s="84" t="s">
        <v>141</v>
      </c>
      <c r="E62" s="84" t="s">
        <v>16</v>
      </c>
      <c r="F62" s="85">
        <v>16546.78246</v>
      </c>
    </row>
    <row r="63" spans="1:6" ht="25.5">
      <c r="A63" s="38">
        <v>54</v>
      </c>
      <c r="B63" s="83" t="s">
        <v>209</v>
      </c>
      <c r="C63" s="84" t="s">
        <v>44</v>
      </c>
      <c r="D63" s="84" t="s">
        <v>142</v>
      </c>
      <c r="E63" s="84" t="s">
        <v>16</v>
      </c>
      <c r="F63" s="85">
        <v>8271</v>
      </c>
    </row>
    <row r="64" spans="1:6" ht="25.5">
      <c r="A64" s="38">
        <v>55</v>
      </c>
      <c r="B64" s="83" t="s">
        <v>29</v>
      </c>
      <c r="C64" s="84" t="s">
        <v>44</v>
      </c>
      <c r="D64" s="84" t="s">
        <v>142</v>
      </c>
      <c r="E64" s="84" t="s">
        <v>30</v>
      </c>
      <c r="F64" s="85">
        <v>8271</v>
      </c>
    </row>
    <row r="65" spans="1:6" ht="12.75">
      <c r="A65" s="10">
        <v>56</v>
      </c>
      <c r="B65" s="83" t="s">
        <v>108</v>
      </c>
      <c r="C65" s="84" t="s">
        <v>44</v>
      </c>
      <c r="D65" s="84" t="s">
        <v>143</v>
      </c>
      <c r="E65" s="84" t="s">
        <v>16</v>
      </c>
      <c r="F65" s="85">
        <v>3817.11646</v>
      </c>
    </row>
    <row r="66" spans="1:6" ht="25.5">
      <c r="A66" s="38">
        <v>57</v>
      </c>
      <c r="B66" s="83" t="s">
        <v>29</v>
      </c>
      <c r="C66" s="84" t="s">
        <v>44</v>
      </c>
      <c r="D66" s="84" t="s">
        <v>143</v>
      </c>
      <c r="E66" s="84" t="s">
        <v>30</v>
      </c>
      <c r="F66" s="85">
        <v>3817.11646</v>
      </c>
    </row>
    <row r="67" spans="1:6" ht="38.25">
      <c r="A67" s="38">
        <v>58</v>
      </c>
      <c r="B67" s="83" t="s">
        <v>270</v>
      </c>
      <c r="C67" s="84" t="s">
        <v>44</v>
      </c>
      <c r="D67" s="84" t="s">
        <v>271</v>
      </c>
      <c r="E67" s="84" t="s">
        <v>16</v>
      </c>
      <c r="F67" s="85">
        <v>4458.666</v>
      </c>
    </row>
    <row r="68" spans="1:6" ht="25.5">
      <c r="A68" s="38">
        <v>59</v>
      </c>
      <c r="B68" s="83" t="s">
        <v>29</v>
      </c>
      <c r="C68" s="84" t="s">
        <v>44</v>
      </c>
      <c r="D68" s="84" t="s">
        <v>271</v>
      </c>
      <c r="E68" s="84" t="s">
        <v>30</v>
      </c>
      <c r="F68" s="85">
        <v>4458.666</v>
      </c>
    </row>
    <row r="69" spans="1:6" ht="12.75">
      <c r="A69" s="38">
        <v>60</v>
      </c>
      <c r="B69" s="83" t="s">
        <v>45</v>
      </c>
      <c r="C69" s="84" t="s">
        <v>46</v>
      </c>
      <c r="D69" s="84" t="s">
        <v>130</v>
      </c>
      <c r="E69" s="84" t="s">
        <v>16</v>
      </c>
      <c r="F69" s="85">
        <v>20</v>
      </c>
    </row>
    <row r="70" spans="1:6" ht="38.25">
      <c r="A70" s="10">
        <v>61</v>
      </c>
      <c r="B70" s="83" t="s">
        <v>245</v>
      </c>
      <c r="C70" s="84" t="s">
        <v>46</v>
      </c>
      <c r="D70" s="84" t="s">
        <v>135</v>
      </c>
      <c r="E70" s="84" t="s">
        <v>16</v>
      </c>
      <c r="F70" s="85">
        <v>20</v>
      </c>
    </row>
    <row r="71" spans="1:6" ht="38.25">
      <c r="A71" s="38">
        <v>62</v>
      </c>
      <c r="B71" s="83" t="s">
        <v>197</v>
      </c>
      <c r="C71" s="84" t="s">
        <v>46</v>
      </c>
      <c r="D71" s="84" t="s">
        <v>144</v>
      </c>
      <c r="E71" s="84" t="s">
        <v>16</v>
      </c>
      <c r="F71" s="85">
        <v>20</v>
      </c>
    </row>
    <row r="72" spans="1:6" ht="12.75">
      <c r="A72" s="38">
        <v>63</v>
      </c>
      <c r="B72" s="83" t="s">
        <v>109</v>
      </c>
      <c r="C72" s="84" t="s">
        <v>46</v>
      </c>
      <c r="D72" s="84" t="s">
        <v>145</v>
      </c>
      <c r="E72" s="84" t="s">
        <v>16</v>
      </c>
      <c r="F72" s="85">
        <v>20</v>
      </c>
    </row>
    <row r="73" spans="1:6" ht="25.5">
      <c r="A73" s="38">
        <v>64</v>
      </c>
      <c r="B73" s="83" t="s">
        <v>29</v>
      </c>
      <c r="C73" s="84" t="s">
        <v>46</v>
      </c>
      <c r="D73" s="84" t="s">
        <v>145</v>
      </c>
      <c r="E73" s="84" t="s">
        <v>30</v>
      </c>
      <c r="F73" s="85">
        <v>20</v>
      </c>
    </row>
    <row r="74" spans="1:6" ht="12.75">
      <c r="A74" s="38">
        <v>65</v>
      </c>
      <c r="B74" s="83" t="s">
        <v>47</v>
      </c>
      <c r="C74" s="84" t="s">
        <v>48</v>
      </c>
      <c r="D74" s="84" t="s">
        <v>130</v>
      </c>
      <c r="E74" s="84" t="s">
        <v>16</v>
      </c>
      <c r="F74" s="85">
        <v>8841.239</v>
      </c>
    </row>
    <row r="75" spans="1:6" ht="12.75">
      <c r="A75" s="10">
        <v>66</v>
      </c>
      <c r="B75" s="83" t="s">
        <v>49</v>
      </c>
      <c r="C75" s="84" t="s">
        <v>50</v>
      </c>
      <c r="D75" s="84" t="s">
        <v>130</v>
      </c>
      <c r="E75" s="84" t="s">
        <v>16</v>
      </c>
      <c r="F75" s="85">
        <v>327.476</v>
      </c>
    </row>
    <row r="76" spans="1:6" ht="38.25">
      <c r="A76" s="38">
        <v>67</v>
      </c>
      <c r="B76" s="83" t="s">
        <v>245</v>
      </c>
      <c r="C76" s="84" t="s">
        <v>50</v>
      </c>
      <c r="D76" s="84" t="s">
        <v>135</v>
      </c>
      <c r="E76" s="84" t="s">
        <v>16</v>
      </c>
      <c r="F76" s="85">
        <v>327.476</v>
      </c>
    </row>
    <row r="77" spans="1:6" ht="38.25">
      <c r="A77" s="38">
        <v>68</v>
      </c>
      <c r="B77" s="83" t="s">
        <v>210</v>
      </c>
      <c r="C77" s="84" t="s">
        <v>50</v>
      </c>
      <c r="D77" s="84" t="s">
        <v>146</v>
      </c>
      <c r="E77" s="84" t="s">
        <v>16</v>
      </c>
      <c r="F77" s="85">
        <v>327.476</v>
      </c>
    </row>
    <row r="78" spans="1:6" ht="38.25">
      <c r="A78" s="38">
        <v>69</v>
      </c>
      <c r="B78" s="83" t="s">
        <v>211</v>
      </c>
      <c r="C78" s="84" t="s">
        <v>50</v>
      </c>
      <c r="D78" s="84" t="s">
        <v>147</v>
      </c>
      <c r="E78" s="84" t="s">
        <v>16</v>
      </c>
      <c r="F78" s="85">
        <v>135.676</v>
      </c>
    </row>
    <row r="79" spans="1:6" ht="25.5">
      <c r="A79" s="38">
        <v>70</v>
      </c>
      <c r="B79" s="83" t="s">
        <v>29</v>
      </c>
      <c r="C79" s="84" t="s">
        <v>50</v>
      </c>
      <c r="D79" s="84" t="s">
        <v>147</v>
      </c>
      <c r="E79" s="84" t="s">
        <v>30</v>
      </c>
      <c r="F79" s="85">
        <v>135.676</v>
      </c>
    </row>
    <row r="80" spans="1:6" ht="38.25">
      <c r="A80" s="10">
        <v>71</v>
      </c>
      <c r="B80" s="83" t="s">
        <v>148</v>
      </c>
      <c r="C80" s="84" t="s">
        <v>50</v>
      </c>
      <c r="D80" s="84" t="s">
        <v>149</v>
      </c>
      <c r="E80" s="84" t="s">
        <v>16</v>
      </c>
      <c r="F80" s="85">
        <v>191.8</v>
      </c>
    </row>
    <row r="81" spans="1:6" ht="25.5">
      <c r="A81" s="38">
        <v>72</v>
      </c>
      <c r="B81" s="83" t="s">
        <v>29</v>
      </c>
      <c r="C81" s="84" t="s">
        <v>50</v>
      </c>
      <c r="D81" s="84" t="s">
        <v>149</v>
      </c>
      <c r="E81" s="84" t="s">
        <v>30</v>
      </c>
      <c r="F81" s="85">
        <v>191.8</v>
      </c>
    </row>
    <row r="82" spans="1:6" ht="12.75">
      <c r="A82" s="38">
        <v>73</v>
      </c>
      <c r="B82" s="83" t="s">
        <v>51</v>
      </c>
      <c r="C82" s="84" t="s">
        <v>52</v>
      </c>
      <c r="D82" s="84" t="s">
        <v>130</v>
      </c>
      <c r="E82" s="84" t="s">
        <v>16</v>
      </c>
      <c r="F82" s="85">
        <v>5105.663</v>
      </c>
    </row>
    <row r="83" spans="1:6" ht="38.25">
      <c r="A83" s="38">
        <v>74</v>
      </c>
      <c r="B83" s="83" t="s">
        <v>245</v>
      </c>
      <c r="C83" s="84" t="s">
        <v>52</v>
      </c>
      <c r="D83" s="84" t="s">
        <v>135</v>
      </c>
      <c r="E83" s="84" t="s">
        <v>16</v>
      </c>
      <c r="F83" s="85">
        <v>5105.663</v>
      </c>
    </row>
    <row r="84" spans="1:6" ht="38.25">
      <c r="A84" s="38">
        <v>75</v>
      </c>
      <c r="B84" s="83" t="s">
        <v>212</v>
      </c>
      <c r="C84" s="84" t="s">
        <v>52</v>
      </c>
      <c r="D84" s="84" t="s">
        <v>150</v>
      </c>
      <c r="E84" s="84" t="s">
        <v>16</v>
      </c>
      <c r="F84" s="85">
        <v>2676.663</v>
      </c>
    </row>
    <row r="85" spans="1:6" ht="25.5">
      <c r="A85" s="10">
        <v>76</v>
      </c>
      <c r="B85" s="83" t="s">
        <v>253</v>
      </c>
      <c r="C85" s="84" t="s">
        <v>52</v>
      </c>
      <c r="D85" s="84" t="s">
        <v>151</v>
      </c>
      <c r="E85" s="84" t="s">
        <v>16</v>
      </c>
      <c r="F85" s="85">
        <v>2676.663</v>
      </c>
    </row>
    <row r="86" spans="1:6" ht="25.5">
      <c r="A86" s="38">
        <v>77</v>
      </c>
      <c r="B86" s="83" t="s">
        <v>29</v>
      </c>
      <c r="C86" s="84" t="s">
        <v>52</v>
      </c>
      <c r="D86" s="84" t="s">
        <v>151</v>
      </c>
      <c r="E86" s="84" t="s">
        <v>30</v>
      </c>
      <c r="F86" s="85">
        <v>2676.663</v>
      </c>
    </row>
    <row r="87" spans="1:6" ht="38.25">
      <c r="A87" s="38">
        <v>78</v>
      </c>
      <c r="B87" s="83" t="s">
        <v>213</v>
      </c>
      <c r="C87" s="84" t="s">
        <v>52</v>
      </c>
      <c r="D87" s="84" t="s">
        <v>152</v>
      </c>
      <c r="E87" s="84" t="s">
        <v>16</v>
      </c>
      <c r="F87" s="85">
        <v>2269</v>
      </c>
    </row>
    <row r="88" spans="1:6" ht="25.5">
      <c r="A88" s="38">
        <v>79</v>
      </c>
      <c r="B88" s="83" t="s">
        <v>153</v>
      </c>
      <c r="C88" s="84" t="s">
        <v>52</v>
      </c>
      <c r="D88" s="84" t="s">
        <v>154</v>
      </c>
      <c r="E88" s="84" t="s">
        <v>16</v>
      </c>
      <c r="F88" s="85">
        <v>169</v>
      </c>
    </row>
    <row r="89" spans="1:6" ht="25.5">
      <c r="A89" s="38">
        <v>80</v>
      </c>
      <c r="B89" s="83" t="s">
        <v>29</v>
      </c>
      <c r="C89" s="84" t="s">
        <v>52</v>
      </c>
      <c r="D89" s="84" t="s">
        <v>154</v>
      </c>
      <c r="E89" s="84" t="s">
        <v>30</v>
      </c>
      <c r="F89" s="85">
        <v>169</v>
      </c>
    </row>
    <row r="90" spans="1:6" ht="51">
      <c r="A90" s="10">
        <v>81</v>
      </c>
      <c r="B90" s="83" t="s">
        <v>178</v>
      </c>
      <c r="C90" s="84" t="s">
        <v>52</v>
      </c>
      <c r="D90" s="84" t="s">
        <v>179</v>
      </c>
      <c r="E90" s="84" t="s">
        <v>16</v>
      </c>
      <c r="F90" s="85">
        <v>2100</v>
      </c>
    </row>
    <row r="91" spans="1:6" ht="51">
      <c r="A91" s="38">
        <v>82</v>
      </c>
      <c r="B91" s="83" t="s">
        <v>180</v>
      </c>
      <c r="C91" s="84" t="s">
        <v>52</v>
      </c>
      <c r="D91" s="84" t="s">
        <v>179</v>
      </c>
      <c r="E91" s="84" t="s">
        <v>181</v>
      </c>
      <c r="F91" s="85">
        <v>2100</v>
      </c>
    </row>
    <row r="92" spans="1:6" ht="25.5">
      <c r="A92" s="38">
        <v>83</v>
      </c>
      <c r="B92" s="83" t="s">
        <v>429</v>
      </c>
      <c r="C92" s="84" t="s">
        <v>52</v>
      </c>
      <c r="D92" s="84" t="s">
        <v>426</v>
      </c>
      <c r="E92" s="84" t="s">
        <v>16</v>
      </c>
      <c r="F92" s="85">
        <v>160</v>
      </c>
    </row>
    <row r="93" spans="1:6" ht="25.5">
      <c r="A93" s="38">
        <v>84</v>
      </c>
      <c r="B93" s="83" t="s">
        <v>430</v>
      </c>
      <c r="C93" s="84" t="s">
        <v>52</v>
      </c>
      <c r="D93" s="84" t="s">
        <v>428</v>
      </c>
      <c r="E93" s="84" t="s">
        <v>16</v>
      </c>
      <c r="F93" s="85">
        <v>160</v>
      </c>
    </row>
    <row r="94" spans="1:6" ht="25.5">
      <c r="A94" s="38">
        <v>85</v>
      </c>
      <c r="B94" s="83" t="s">
        <v>29</v>
      </c>
      <c r="C94" s="84" t="s">
        <v>52</v>
      </c>
      <c r="D94" s="84" t="s">
        <v>428</v>
      </c>
      <c r="E94" s="84" t="s">
        <v>30</v>
      </c>
      <c r="F94" s="85">
        <v>160</v>
      </c>
    </row>
    <row r="95" spans="1:6" ht="12.75">
      <c r="A95" s="10">
        <v>86</v>
      </c>
      <c r="B95" s="83" t="s">
        <v>53</v>
      </c>
      <c r="C95" s="84" t="s">
        <v>54</v>
      </c>
      <c r="D95" s="84" t="s">
        <v>130</v>
      </c>
      <c r="E95" s="84" t="s">
        <v>16</v>
      </c>
      <c r="F95" s="85">
        <v>3408.1</v>
      </c>
    </row>
    <row r="96" spans="1:6" ht="38.25">
      <c r="A96" s="38">
        <v>87</v>
      </c>
      <c r="B96" s="83" t="s">
        <v>245</v>
      </c>
      <c r="C96" s="84" t="s">
        <v>54</v>
      </c>
      <c r="D96" s="84" t="s">
        <v>135</v>
      </c>
      <c r="E96" s="84" t="s">
        <v>16</v>
      </c>
      <c r="F96" s="85">
        <v>3408.1</v>
      </c>
    </row>
    <row r="97" spans="1:6" ht="25.5">
      <c r="A97" s="38">
        <v>88</v>
      </c>
      <c r="B97" s="83" t="s">
        <v>214</v>
      </c>
      <c r="C97" s="84" t="s">
        <v>54</v>
      </c>
      <c r="D97" s="84" t="s">
        <v>155</v>
      </c>
      <c r="E97" s="84" t="s">
        <v>16</v>
      </c>
      <c r="F97" s="85">
        <v>3408.1</v>
      </c>
    </row>
    <row r="98" spans="1:6" ht="25.5">
      <c r="A98" s="38">
        <v>89</v>
      </c>
      <c r="B98" s="83" t="s">
        <v>110</v>
      </c>
      <c r="C98" s="84" t="s">
        <v>54</v>
      </c>
      <c r="D98" s="84" t="s">
        <v>156</v>
      </c>
      <c r="E98" s="84" t="s">
        <v>16</v>
      </c>
      <c r="F98" s="85">
        <v>2208.1</v>
      </c>
    </row>
    <row r="99" spans="1:6" ht="25.5">
      <c r="A99" s="38">
        <v>90</v>
      </c>
      <c r="B99" s="83" t="s">
        <v>29</v>
      </c>
      <c r="C99" s="84" t="s">
        <v>54</v>
      </c>
      <c r="D99" s="84" t="s">
        <v>156</v>
      </c>
      <c r="E99" s="84" t="s">
        <v>30</v>
      </c>
      <c r="F99" s="85">
        <v>2208.1</v>
      </c>
    </row>
    <row r="100" spans="1:6" ht="63.75">
      <c r="A100" s="10">
        <v>91</v>
      </c>
      <c r="B100" s="83" t="s">
        <v>267</v>
      </c>
      <c r="C100" s="84" t="s">
        <v>54</v>
      </c>
      <c r="D100" s="84" t="s">
        <v>268</v>
      </c>
      <c r="E100" s="84" t="s">
        <v>16</v>
      </c>
      <c r="F100" s="85">
        <v>1200</v>
      </c>
    </row>
    <row r="101" spans="1:6" ht="25.5">
      <c r="A101" s="38">
        <v>92</v>
      </c>
      <c r="B101" s="83" t="s">
        <v>29</v>
      </c>
      <c r="C101" s="84" t="s">
        <v>54</v>
      </c>
      <c r="D101" s="84" t="s">
        <v>268</v>
      </c>
      <c r="E101" s="84" t="s">
        <v>30</v>
      </c>
      <c r="F101" s="85">
        <v>1200</v>
      </c>
    </row>
    <row r="102" spans="1:6" ht="12.75">
      <c r="A102" s="38">
        <v>93</v>
      </c>
      <c r="B102" s="83" t="s">
        <v>55</v>
      </c>
      <c r="C102" s="84" t="s">
        <v>56</v>
      </c>
      <c r="D102" s="84" t="s">
        <v>130</v>
      </c>
      <c r="E102" s="84" t="s">
        <v>16</v>
      </c>
      <c r="F102" s="85">
        <v>9.35</v>
      </c>
    </row>
    <row r="103" spans="1:6" ht="12.75">
      <c r="A103" s="38">
        <v>94</v>
      </c>
      <c r="B103" s="83" t="s">
        <v>157</v>
      </c>
      <c r="C103" s="84" t="s">
        <v>57</v>
      </c>
      <c r="D103" s="84" t="s">
        <v>130</v>
      </c>
      <c r="E103" s="84" t="s">
        <v>16</v>
      </c>
      <c r="F103" s="85">
        <v>9.35</v>
      </c>
    </row>
    <row r="104" spans="1:6" ht="38.25">
      <c r="A104" s="38">
        <v>95</v>
      </c>
      <c r="B104" s="83" t="s">
        <v>245</v>
      </c>
      <c r="C104" s="84" t="s">
        <v>57</v>
      </c>
      <c r="D104" s="84" t="s">
        <v>135</v>
      </c>
      <c r="E104" s="84" t="s">
        <v>16</v>
      </c>
      <c r="F104" s="85">
        <v>9.35</v>
      </c>
    </row>
    <row r="105" spans="1:6" ht="25.5">
      <c r="A105" s="10">
        <v>96</v>
      </c>
      <c r="B105" s="83" t="s">
        <v>215</v>
      </c>
      <c r="C105" s="84" t="s">
        <v>57</v>
      </c>
      <c r="D105" s="84" t="s">
        <v>158</v>
      </c>
      <c r="E105" s="84" t="s">
        <v>16</v>
      </c>
      <c r="F105" s="85">
        <v>9.35</v>
      </c>
    </row>
    <row r="106" spans="1:6" ht="25.5">
      <c r="A106" s="38">
        <v>97</v>
      </c>
      <c r="B106" s="83" t="s">
        <v>111</v>
      </c>
      <c r="C106" s="84" t="s">
        <v>57</v>
      </c>
      <c r="D106" s="84" t="s">
        <v>159</v>
      </c>
      <c r="E106" s="84" t="s">
        <v>16</v>
      </c>
      <c r="F106" s="85">
        <v>9.35</v>
      </c>
    </row>
    <row r="107" spans="1:6" ht="25.5">
      <c r="A107" s="38">
        <v>98</v>
      </c>
      <c r="B107" s="83" t="s">
        <v>29</v>
      </c>
      <c r="C107" s="84" t="s">
        <v>57</v>
      </c>
      <c r="D107" s="84" t="s">
        <v>159</v>
      </c>
      <c r="E107" s="84" t="s">
        <v>30</v>
      </c>
      <c r="F107" s="85">
        <v>9.35</v>
      </c>
    </row>
    <row r="108" spans="1:6" ht="12.75">
      <c r="A108" s="38">
        <v>99</v>
      </c>
      <c r="B108" s="83" t="s">
        <v>58</v>
      </c>
      <c r="C108" s="84" t="s">
        <v>59</v>
      </c>
      <c r="D108" s="84" t="s">
        <v>130</v>
      </c>
      <c r="E108" s="84" t="s">
        <v>16</v>
      </c>
      <c r="F108" s="85">
        <v>30121.8</v>
      </c>
    </row>
    <row r="109" spans="1:6" ht="12.75">
      <c r="A109" s="38">
        <v>100</v>
      </c>
      <c r="B109" s="83" t="s">
        <v>60</v>
      </c>
      <c r="C109" s="84" t="s">
        <v>61</v>
      </c>
      <c r="D109" s="84" t="s">
        <v>130</v>
      </c>
      <c r="E109" s="84" t="s">
        <v>16</v>
      </c>
      <c r="F109" s="85">
        <v>30121.8</v>
      </c>
    </row>
    <row r="110" spans="1:6" ht="38.25">
      <c r="A110" s="10">
        <v>101</v>
      </c>
      <c r="B110" s="83" t="s">
        <v>245</v>
      </c>
      <c r="C110" s="84" t="s">
        <v>61</v>
      </c>
      <c r="D110" s="84" t="s">
        <v>135</v>
      </c>
      <c r="E110" s="84" t="s">
        <v>16</v>
      </c>
      <c r="F110" s="85">
        <v>30121.8</v>
      </c>
    </row>
    <row r="111" spans="1:6" ht="25.5">
      <c r="A111" s="38">
        <v>102</v>
      </c>
      <c r="B111" s="83" t="s">
        <v>216</v>
      </c>
      <c r="C111" s="84" t="s">
        <v>61</v>
      </c>
      <c r="D111" s="84" t="s">
        <v>160</v>
      </c>
      <c r="E111" s="84" t="s">
        <v>16</v>
      </c>
      <c r="F111" s="85">
        <v>30121.8</v>
      </c>
    </row>
    <row r="112" spans="1:6" ht="25.5">
      <c r="A112" s="38">
        <v>103</v>
      </c>
      <c r="B112" s="83" t="s">
        <v>112</v>
      </c>
      <c r="C112" s="84" t="s">
        <v>61</v>
      </c>
      <c r="D112" s="84" t="s">
        <v>161</v>
      </c>
      <c r="E112" s="84" t="s">
        <v>16</v>
      </c>
      <c r="F112" s="85">
        <v>30079.8</v>
      </c>
    </row>
    <row r="113" spans="1:6" ht="12.75">
      <c r="A113" s="38">
        <v>104</v>
      </c>
      <c r="B113" s="83" t="s">
        <v>33</v>
      </c>
      <c r="C113" s="84" t="s">
        <v>61</v>
      </c>
      <c r="D113" s="84" t="s">
        <v>161</v>
      </c>
      <c r="E113" s="84" t="s">
        <v>34</v>
      </c>
      <c r="F113" s="85">
        <v>12099.977</v>
      </c>
    </row>
    <row r="114" spans="1:6" ht="25.5">
      <c r="A114" s="38">
        <v>105</v>
      </c>
      <c r="B114" s="83" t="s">
        <v>29</v>
      </c>
      <c r="C114" s="84" t="s">
        <v>61</v>
      </c>
      <c r="D114" s="84" t="s">
        <v>161</v>
      </c>
      <c r="E114" s="84" t="s">
        <v>30</v>
      </c>
      <c r="F114" s="85">
        <v>17916.823</v>
      </c>
    </row>
    <row r="115" spans="1:6" ht="12.75">
      <c r="A115" s="10">
        <v>106</v>
      </c>
      <c r="B115" s="83" t="s">
        <v>127</v>
      </c>
      <c r="C115" s="84" t="s">
        <v>61</v>
      </c>
      <c r="D115" s="84" t="s">
        <v>161</v>
      </c>
      <c r="E115" s="84" t="s">
        <v>128</v>
      </c>
      <c r="F115" s="85">
        <v>63</v>
      </c>
    </row>
    <row r="116" spans="1:6" ht="12.75">
      <c r="A116" s="38">
        <v>107</v>
      </c>
      <c r="B116" s="83" t="s">
        <v>113</v>
      </c>
      <c r="C116" s="84" t="s">
        <v>61</v>
      </c>
      <c r="D116" s="84" t="s">
        <v>162</v>
      </c>
      <c r="E116" s="84" t="s">
        <v>16</v>
      </c>
      <c r="F116" s="85">
        <v>12</v>
      </c>
    </row>
    <row r="117" spans="1:6" ht="25.5">
      <c r="A117" s="38">
        <v>108</v>
      </c>
      <c r="B117" s="83" t="s">
        <v>29</v>
      </c>
      <c r="C117" s="84" t="s">
        <v>61</v>
      </c>
      <c r="D117" s="84" t="s">
        <v>162</v>
      </c>
      <c r="E117" s="84" t="s">
        <v>30</v>
      </c>
      <c r="F117" s="85">
        <v>12</v>
      </c>
    </row>
    <row r="118" spans="1:6" ht="25.5">
      <c r="A118" s="38">
        <v>109</v>
      </c>
      <c r="B118" s="83" t="s">
        <v>111</v>
      </c>
      <c r="C118" s="84" t="s">
        <v>61</v>
      </c>
      <c r="D118" s="84" t="s">
        <v>163</v>
      </c>
      <c r="E118" s="84" t="s">
        <v>16</v>
      </c>
      <c r="F118" s="85">
        <v>30</v>
      </c>
    </row>
    <row r="119" spans="1:6" ht="25.5">
      <c r="A119" s="38">
        <v>110</v>
      </c>
      <c r="B119" s="83" t="s">
        <v>29</v>
      </c>
      <c r="C119" s="84" t="s">
        <v>61</v>
      </c>
      <c r="D119" s="84" t="s">
        <v>163</v>
      </c>
      <c r="E119" s="84" t="s">
        <v>30</v>
      </c>
      <c r="F119" s="85">
        <v>30</v>
      </c>
    </row>
    <row r="120" spans="1:6" ht="12.75">
      <c r="A120" s="10">
        <v>111</v>
      </c>
      <c r="B120" s="83" t="s">
        <v>62</v>
      </c>
      <c r="C120" s="84" t="s">
        <v>63</v>
      </c>
      <c r="D120" s="84" t="s">
        <v>130</v>
      </c>
      <c r="E120" s="84" t="s">
        <v>16</v>
      </c>
      <c r="F120" s="85">
        <v>403.724</v>
      </c>
    </row>
    <row r="121" spans="1:6" ht="12.75">
      <c r="A121" s="38">
        <v>112</v>
      </c>
      <c r="B121" s="83" t="s">
        <v>64</v>
      </c>
      <c r="C121" s="84" t="s">
        <v>65</v>
      </c>
      <c r="D121" s="84" t="s">
        <v>130</v>
      </c>
      <c r="E121" s="84" t="s">
        <v>16</v>
      </c>
      <c r="F121" s="85">
        <v>401.724</v>
      </c>
    </row>
    <row r="122" spans="1:6" ht="38.25">
      <c r="A122" s="38">
        <v>113</v>
      </c>
      <c r="B122" s="83" t="s">
        <v>245</v>
      </c>
      <c r="C122" s="84" t="s">
        <v>65</v>
      </c>
      <c r="D122" s="84" t="s">
        <v>135</v>
      </c>
      <c r="E122" s="84" t="s">
        <v>16</v>
      </c>
      <c r="F122" s="85">
        <v>401.724</v>
      </c>
    </row>
    <row r="123" spans="1:6" ht="38.25">
      <c r="A123" s="38">
        <v>114</v>
      </c>
      <c r="B123" s="83" t="s">
        <v>217</v>
      </c>
      <c r="C123" s="84" t="s">
        <v>65</v>
      </c>
      <c r="D123" s="84" t="s">
        <v>164</v>
      </c>
      <c r="E123" s="84" t="s">
        <v>16</v>
      </c>
      <c r="F123" s="85">
        <v>401.724</v>
      </c>
    </row>
    <row r="124" spans="1:6" ht="25.5">
      <c r="A124" s="38">
        <v>115</v>
      </c>
      <c r="B124" s="83" t="s">
        <v>218</v>
      </c>
      <c r="C124" s="84" t="s">
        <v>65</v>
      </c>
      <c r="D124" s="84" t="s">
        <v>200</v>
      </c>
      <c r="E124" s="84" t="s">
        <v>16</v>
      </c>
      <c r="F124" s="85">
        <v>401.724</v>
      </c>
    </row>
    <row r="125" spans="1:6" ht="25.5">
      <c r="A125" s="10">
        <v>116</v>
      </c>
      <c r="B125" s="83" t="s">
        <v>66</v>
      </c>
      <c r="C125" s="84" t="s">
        <v>65</v>
      </c>
      <c r="D125" s="84" t="s">
        <v>200</v>
      </c>
      <c r="E125" s="84" t="s">
        <v>67</v>
      </c>
      <c r="F125" s="85">
        <v>401.724</v>
      </c>
    </row>
    <row r="126" spans="1:6" ht="12.75">
      <c r="A126" s="38">
        <v>117</v>
      </c>
      <c r="B126" s="83" t="s">
        <v>68</v>
      </c>
      <c r="C126" s="84" t="s">
        <v>69</v>
      </c>
      <c r="D126" s="84" t="s">
        <v>130</v>
      </c>
      <c r="E126" s="84" t="s">
        <v>16</v>
      </c>
      <c r="F126" s="85">
        <v>2</v>
      </c>
    </row>
    <row r="127" spans="1:6" ht="38.25">
      <c r="A127" s="38">
        <v>118</v>
      </c>
      <c r="B127" s="83" t="s">
        <v>245</v>
      </c>
      <c r="C127" s="84" t="s">
        <v>69</v>
      </c>
      <c r="D127" s="84" t="s">
        <v>135</v>
      </c>
      <c r="E127" s="84" t="s">
        <v>16</v>
      </c>
      <c r="F127" s="85">
        <v>2</v>
      </c>
    </row>
    <row r="128" spans="1:6" ht="38.25">
      <c r="A128" s="38">
        <v>119</v>
      </c>
      <c r="B128" s="83" t="s">
        <v>217</v>
      </c>
      <c r="C128" s="84" t="s">
        <v>69</v>
      </c>
      <c r="D128" s="84" t="s">
        <v>164</v>
      </c>
      <c r="E128" s="84" t="s">
        <v>16</v>
      </c>
      <c r="F128" s="85">
        <v>2</v>
      </c>
    </row>
    <row r="129" spans="1:6" ht="38.25">
      <c r="A129" s="38">
        <v>120</v>
      </c>
      <c r="B129" s="83" t="s">
        <v>114</v>
      </c>
      <c r="C129" s="84" t="s">
        <v>69</v>
      </c>
      <c r="D129" s="84" t="s">
        <v>165</v>
      </c>
      <c r="E129" s="84" t="s">
        <v>16</v>
      </c>
      <c r="F129" s="85">
        <v>2</v>
      </c>
    </row>
    <row r="130" spans="1:6" ht="12.75">
      <c r="A130" s="10">
        <v>121</v>
      </c>
      <c r="B130" s="83" t="s">
        <v>115</v>
      </c>
      <c r="C130" s="84" t="s">
        <v>69</v>
      </c>
      <c r="D130" s="84" t="s">
        <v>165</v>
      </c>
      <c r="E130" s="84" t="s">
        <v>106</v>
      </c>
      <c r="F130" s="85">
        <v>2</v>
      </c>
    </row>
    <row r="131" spans="1:6" ht="12.75">
      <c r="A131" s="38">
        <v>122</v>
      </c>
      <c r="B131" s="83" t="s">
        <v>70</v>
      </c>
      <c r="C131" s="84" t="s">
        <v>71</v>
      </c>
      <c r="D131" s="84" t="s">
        <v>130</v>
      </c>
      <c r="E131" s="84" t="s">
        <v>16</v>
      </c>
      <c r="F131" s="85">
        <v>42</v>
      </c>
    </row>
    <row r="132" spans="1:6" ht="12.75">
      <c r="A132" s="38">
        <v>123</v>
      </c>
      <c r="B132" s="83" t="s">
        <v>72</v>
      </c>
      <c r="C132" s="84" t="s">
        <v>73</v>
      </c>
      <c r="D132" s="84" t="s">
        <v>130</v>
      </c>
      <c r="E132" s="84" t="s">
        <v>16</v>
      </c>
      <c r="F132" s="85">
        <v>42</v>
      </c>
    </row>
    <row r="133" spans="1:6" ht="38.25">
      <c r="A133" s="38">
        <v>124</v>
      </c>
      <c r="B133" s="83" t="s">
        <v>245</v>
      </c>
      <c r="C133" s="84" t="s">
        <v>73</v>
      </c>
      <c r="D133" s="84" t="s">
        <v>135</v>
      </c>
      <c r="E133" s="84" t="s">
        <v>16</v>
      </c>
      <c r="F133" s="85">
        <v>42</v>
      </c>
    </row>
    <row r="134" spans="1:6" ht="25.5">
      <c r="A134" s="38">
        <v>125</v>
      </c>
      <c r="B134" s="83" t="s">
        <v>219</v>
      </c>
      <c r="C134" s="84" t="s">
        <v>73</v>
      </c>
      <c r="D134" s="84" t="s">
        <v>166</v>
      </c>
      <c r="E134" s="84" t="s">
        <v>16</v>
      </c>
      <c r="F134" s="85">
        <v>42</v>
      </c>
    </row>
    <row r="135" spans="1:6" ht="25.5">
      <c r="A135" s="10">
        <v>126</v>
      </c>
      <c r="B135" s="83" t="s">
        <v>116</v>
      </c>
      <c r="C135" s="84" t="s">
        <v>73</v>
      </c>
      <c r="D135" s="84" t="s">
        <v>167</v>
      </c>
      <c r="E135" s="84" t="s">
        <v>16</v>
      </c>
      <c r="F135" s="85">
        <v>42</v>
      </c>
    </row>
    <row r="136" spans="1:6" ht="25.5">
      <c r="A136" s="38">
        <v>127</v>
      </c>
      <c r="B136" s="83" t="s">
        <v>29</v>
      </c>
      <c r="C136" s="84" t="s">
        <v>73</v>
      </c>
      <c r="D136" s="84" t="s">
        <v>167</v>
      </c>
      <c r="E136" s="84" t="s">
        <v>30</v>
      </c>
      <c r="F136" s="85">
        <v>42</v>
      </c>
    </row>
    <row r="137" spans="1:6" ht="12.75">
      <c r="A137" s="38">
        <v>128</v>
      </c>
      <c r="B137" s="83" t="s">
        <v>185</v>
      </c>
      <c r="C137" s="84" t="s">
        <v>187</v>
      </c>
      <c r="D137" s="84" t="s">
        <v>130</v>
      </c>
      <c r="E137" s="84" t="s">
        <v>16</v>
      </c>
      <c r="F137" s="85">
        <v>107.95</v>
      </c>
    </row>
    <row r="138" spans="1:6" ht="12.75">
      <c r="A138" s="38">
        <v>129</v>
      </c>
      <c r="B138" s="83" t="s">
        <v>186</v>
      </c>
      <c r="C138" s="84" t="s">
        <v>188</v>
      </c>
      <c r="D138" s="84" t="s">
        <v>130</v>
      </c>
      <c r="E138" s="84" t="s">
        <v>16</v>
      </c>
      <c r="F138" s="85">
        <v>107.95</v>
      </c>
    </row>
    <row r="139" spans="1:6" ht="38.25">
      <c r="A139" s="38">
        <v>130</v>
      </c>
      <c r="B139" s="83" t="s">
        <v>245</v>
      </c>
      <c r="C139" s="84" t="s">
        <v>188</v>
      </c>
      <c r="D139" s="84" t="s">
        <v>135</v>
      </c>
      <c r="E139" s="84" t="s">
        <v>16</v>
      </c>
      <c r="F139" s="85">
        <v>107.95</v>
      </c>
    </row>
    <row r="140" spans="1:6" ht="25.5">
      <c r="A140" s="10">
        <v>131</v>
      </c>
      <c r="B140" s="83" t="s">
        <v>192</v>
      </c>
      <c r="C140" s="84" t="s">
        <v>188</v>
      </c>
      <c r="D140" s="84" t="s">
        <v>136</v>
      </c>
      <c r="E140" s="84" t="s">
        <v>16</v>
      </c>
      <c r="F140" s="85">
        <v>107.95</v>
      </c>
    </row>
    <row r="141" spans="1:6" ht="12.75">
      <c r="A141" s="38">
        <v>132</v>
      </c>
      <c r="B141" s="83" t="s">
        <v>117</v>
      </c>
      <c r="C141" s="84" t="s">
        <v>188</v>
      </c>
      <c r="D141" s="84" t="s">
        <v>168</v>
      </c>
      <c r="E141" s="84" t="s">
        <v>16</v>
      </c>
      <c r="F141" s="85">
        <v>107.95</v>
      </c>
    </row>
    <row r="142" spans="1:6" ht="25.5">
      <c r="A142" s="38">
        <v>133</v>
      </c>
      <c r="B142" s="83" t="s">
        <v>29</v>
      </c>
      <c r="C142" s="84" t="s">
        <v>188</v>
      </c>
      <c r="D142" s="84" t="s">
        <v>168</v>
      </c>
      <c r="E142" s="84" t="s">
        <v>30</v>
      </c>
      <c r="F142" s="85">
        <v>107.95</v>
      </c>
    </row>
    <row r="143" spans="1:6" ht="12.75">
      <c r="A143" s="38">
        <v>134</v>
      </c>
      <c r="B143" s="86" t="s">
        <v>191</v>
      </c>
      <c r="C143" s="87"/>
      <c r="D143" s="87"/>
      <c r="E143" s="87"/>
      <c r="F143" s="88">
        <v>67669.17507</v>
      </c>
    </row>
  </sheetData>
  <sheetProtection/>
  <autoFilter ref="A10:G143"/>
  <mergeCells count="2">
    <mergeCell ref="A7:F7"/>
    <mergeCell ref="B143:E143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tabSelected="1" zoomScalePageLayoutView="0" workbookViewId="0" topLeftCell="A62">
      <selection activeCell="R144" sqref="R144"/>
    </sheetView>
  </sheetViews>
  <sheetFormatPr defaultColWidth="9.00390625" defaultRowHeight="12.75"/>
  <cols>
    <col min="1" max="1" width="4.75390625" style="1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6" hidden="1" customWidth="1"/>
    <col min="9" max="16384" width="9.125" style="6" customWidth="1"/>
  </cols>
  <sheetData>
    <row r="1" spans="3:7" ht="12">
      <c r="C1" s="5"/>
      <c r="D1" s="5"/>
      <c r="G1" s="3" t="s">
        <v>1</v>
      </c>
    </row>
    <row r="2" spans="3:7" ht="12">
      <c r="C2" s="5"/>
      <c r="D2" s="5"/>
      <c r="G2" s="3" t="s">
        <v>220</v>
      </c>
    </row>
    <row r="3" spans="3:7" ht="12">
      <c r="C3" s="5"/>
      <c r="D3" s="5"/>
      <c r="G3" s="3" t="s">
        <v>221</v>
      </c>
    </row>
    <row r="4" spans="3:7" ht="12">
      <c r="C4" s="5"/>
      <c r="D4" s="5"/>
      <c r="G4" s="3" t="s">
        <v>222</v>
      </c>
    </row>
    <row r="5" spans="3:7" ht="12">
      <c r="C5" s="5"/>
      <c r="D5" s="5"/>
      <c r="G5" s="3" t="s">
        <v>221</v>
      </c>
    </row>
    <row r="6" spans="3:7" ht="12">
      <c r="C6" s="5"/>
      <c r="D6" s="5"/>
      <c r="G6" s="3" t="s">
        <v>242</v>
      </c>
    </row>
    <row r="7" spans="3:4" ht="12">
      <c r="C7" s="5"/>
      <c r="D7" s="5"/>
    </row>
    <row r="8" spans="1:7" ht="14.25" customHeight="1">
      <c r="A8" s="51" t="s">
        <v>244</v>
      </c>
      <c r="B8" s="51"/>
      <c r="C8" s="51"/>
      <c r="D8" s="51"/>
      <c r="E8" s="51"/>
      <c r="F8" s="51"/>
      <c r="G8" s="51"/>
    </row>
    <row r="9" spans="2:7" ht="12">
      <c r="B9" s="7"/>
      <c r="C9" s="7"/>
      <c r="D9" s="7"/>
      <c r="E9" s="7"/>
      <c r="F9" s="7"/>
      <c r="G9" s="7"/>
    </row>
    <row r="10" spans="1:7" ht="102">
      <c r="A10" s="8" t="s">
        <v>11</v>
      </c>
      <c r="B10" s="8" t="s">
        <v>13</v>
      </c>
      <c r="C10" s="8" t="s">
        <v>4</v>
      </c>
      <c r="D10" s="8" t="s">
        <v>5</v>
      </c>
      <c r="E10" s="8" t="s">
        <v>3</v>
      </c>
      <c r="F10" s="8" t="s">
        <v>6</v>
      </c>
      <c r="G10" s="8" t="s">
        <v>7</v>
      </c>
    </row>
    <row r="11" spans="1:7" ht="12.75">
      <c r="A11" s="11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25.5">
      <c r="A12" s="38">
        <v>2</v>
      </c>
      <c r="B12" s="83" t="s">
        <v>355</v>
      </c>
      <c r="C12" s="84" t="s">
        <v>356</v>
      </c>
      <c r="D12" s="84" t="s">
        <v>75</v>
      </c>
      <c r="E12" s="84" t="s">
        <v>130</v>
      </c>
      <c r="F12" s="84" t="s">
        <v>16</v>
      </c>
      <c r="G12" s="85">
        <v>545.7</v>
      </c>
    </row>
    <row r="13" spans="1:7" ht="12.75">
      <c r="A13" s="38">
        <v>3</v>
      </c>
      <c r="B13" s="83" t="s">
        <v>76</v>
      </c>
      <c r="C13" s="84" t="s">
        <v>356</v>
      </c>
      <c r="D13" s="84" t="s">
        <v>15</v>
      </c>
      <c r="E13" s="84" t="s">
        <v>130</v>
      </c>
      <c r="F13" s="84" t="s">
        <v>16</v>
      </c>
      <c r="G13" s="85">
        <v>545.7</v>
      </c>
    </row>
    <row r="14" spans="1:7" ht="12.75">
      <c r="A14" s="38">
        <v>4</v>
      </c>
      <c r="B14" s="83" t="s">
        <v>255</v>
      </c>
      <c r="C14" s="84" t="s">
        <v>356</v>
      </c>
      <c r="D14" s="84" t="s">
        <v>247</v>
      </c>
      <c r="E14" s="84" t="s">
        <v>130</v>
      </c>
      <c r="F14" s="84" t="s">
        <v>16</v>
      </c>
      <c r="G14" s="85">
        <v>545.7</v>
      </c>
    </row>
    <row r="15" spans="1:7" ht="12.75">
      <c r="A15" s="38">
        <v>5</v>
      </c>
      <c r="B15" s="83" t="s">
        <v>78</v>
      </c>
      <c r="C15" s="84" t="s">
        <v>356</v>
      </c>
      <c r="D15" s="84" t="s">
        <v>247</v>
      </c>
      <c r="E15" s="84" t="s">
        <v>131</v>
      </c>
      <c r="F15" s="84" t="s">
        <v>16</v>
      </c>
      <c r="G15" s="85">
        <v>545.7</v>
      </c>
    </row>
    <row r="16" spans="1:7" ht="12.75">
      <c r="A16" s="11">
        <v>6</v>
      </c>
      <c r="B16" s="83" t="s">
        <v>256</v>
      </c>
      <c r="C16" s="84" t="s">
        <v>356</v>
      </c>
      <c r="D16" s="84" t="s">
        <v>247</v>
      </c>
      <c r="E16" s="84" t="s">
        <v>249</v>
      </c>
      <c r="F16" s="84" t="s">
        <v>16</v>
      </c>
      <c r="G16" s="85">
        <v>545.7</v>
      </c>
    </row>
    <row r="17" spans="1:7" ht="12.75">
      <c r="A17" s="38">
        <v>7</v>
      </c>
      <c r="B17" s="83" t="s">
        <v>257</v>
      </c>
      <c r="C17" s="84" t="s">
        <v>356</v>
      </c>
      <c r="D17" s="84" t="s">
        <v>247</v>
      </c>
      <c r="E17" s="84" t="s">
        <v>249</v>
      </c>
      <c r="F17" s="84" t="s">
        <v>251</v>
      </c>
      <c r="G17" s="85">
        <v>545.7</v>
      </c>
    </row>
    <row r="18" spans="1:7" ht="12.75">
      <c r="A18" s="38">
        <v>8</v>
      </c>
      <c r="B18" s="83" t="s">
        <v>74</v>
      </c>
      <c r="C18" s="84" t="s">
        <v>9</v>
      </c>
      <c r="D18" s="84" t="s">
        <v>75</v>
      </c>
      <c r="E18" s="84" t="s">
        <v>130</v>
      </c>
      <c r="F18" s="84" t="s">
        <v>16</v>
      </c>
      <c r="G18" s="85">
        <v>67123.47507</v>
      </c>
    </row>
    <row r="19" spans="1:7" ht="12.75">
      <c r="A19" s="38">
        <v>9</v>
      </c>
      <c r="B19" s="83" t="s">
        <v>76</v>
      </c>
      <c r="C19" s="84" t="s">
        <v>9</v>
      </c>
      <c r="D19" s="84" t="s">
        <v>15</v>
      </c>
      <c r="E19" s="84" t="s">
        <v>130</v>
      </c>
      <c r="F19" s="84" t="s">
        <v>16</v>
      </c>
      <c r="G19" s="85">
        <v>10814.42961</v>
      </c>
    </row>
    <row r="20" spans="1:7" ht="38.25">
      <c r="A20" s="38">
        <v>10</v>
      </c>
      <c r="B20" s="83" t="s">
        <v>77</v>
      </c>
      <c r="C20" s="84" t="s">
        <v>9</v>
      </c>
      <c r="D20" s="84" t="s">
        <v>18</v>
      </c>
      <c r="E20" s="84" t="s">
        <v>130</v>
      </c>
      <c r="F20" s="84" t="s">
        <v>16</v>
      </c>
      <c r="G20" s="85">
        <v>1679.3</v>
      </c>
    </row>
    <row r="21" spans="1:7" ht="12.75">
      <c r="A21" s="11">
        <v>11</v>
      </c>
      <c r="B21" s="83" t="s">
        <v>78</v>
      </c>
      <c r="C21" s="84" t="s">
        <v>9</v>
      </c>
      <c r="D21" s="84" t="s">
        <v>18</v>
      </c>
      <c r="E21" s="84" t="s">
        <v>131</v>
      </c>
      <c r="F21" s="84" t="s">
        <v>16</v>
      </c>
      <c r="G21" s="85">
        <v>1679.3</v>
      </c>
    </row>
    <row r="22" spans="1:7" ht="12.75">
      <c r="A22" s="38">
        <v>12</v>
      </c>
      <c r="B22" s="83" t="s">
        <v>79</v>
      </c>
      <c r="C22" s="84" t="s">
        <v>9</v>
      </c>
      <c r="D22" s="84" t="s">
        <v>18</v>
      </c>
      <c r="E22" s="84" t="s">
        <v>132</v>
      </c>
      <c r="F22" s="84" t="s">
        <v>16</v>
      </c>
      <c r="G22" s="85">
        <v>1679.3</v>
      </c>
    </row>
    <row r="23" spans="1:7" ht="25.5">
      <c r="A23" s="38">
        <v>13</v>
      </c>
      <c r="B23" s="83" t="s">
        <v>80</v>
      </c>
      <c r="C23" s="84" t="s">
        <v>9</v>
      </c>
      <c r="D23" s="84" t="s">
        <v>18</v>
      </c>
      <c r="E23" s="84" t="s">
        <v>132</v>
      </c>
      <c r="F23" s="84" t="s">
        <v>22</v>
      </c>
      <c r="G23" s="85">
        <v>1679.3</v>
      </c>
    </row>
    <row r="24" spans="1:7" ht="38.25">
      <c r="A24" s="38">
        <v>14</v>
      </c>
      <c r="B24" s="83" t="s">
        <v>81</v>
      </c>
      <c r="C24" s="84" t="s">
        <v>9</v>
      </c>
      <c r="D24" s="84" t="s">
        <v>24</v>
      </c>
      <c r="E24" s="84" t="s">
        <v>130</v>
      </c>
      <c r="F24" s="84" t="s">
        <v>16</v>
      </c>
      <c r="G24" s="85">
        <v>111.5</v>
      </c>
    </row>
    <row r="25" spans="1:7" ht="12.75">
      <c r="A25" s="38">
        <v>15</v>
      </c>
      <c r="B25" s="83" t="s">
        <v>78</v>
      </c>
      <c r="C25" s="84" t="s">
        <v>9</v>
      </c>
      <c r="D25" s="84" t="s">
        <v>24</v>
      </c>
      <c r="E25" s="84" t="s">
        <v>131</v>
      </c>
      <c r="F25" s="84" t="s">
        <v>16</v>
      </c>
      <c r="G25" s="85">
        <v>111.5</v>
      </c>
    </row>
    <row r="26" spans="1:7" ht="25.5">
      <c r="A26" s="11">
        <v>16</v>
      </c>
      <c r="B26" s="83" t="s">
        <v>82</v>
      </c>
      <c r="C26" s="84" t="s">
        <v>9</v>
      </c>
      <c r="D26" s="84" t="s">
        <v>24</v>
      </c>
      <c r="E26" s="84" t="s">
        <v>133</v>
      </c>
      <c r="F26" s="84" t="s">
        <v>16</v>
      </c>
      <c r="G26" s="85">
        <v>111.5</v>
      </c>
    </row>
    <row r="27" spans="1:7" ht="25.5">
      <c r="A27" s="38">
        <v>17</v>
      </c>
      <c r="B27" s="83" t="s">
        <v>80</v>
      </c>
      <c r="C27" s="84" t="s">
        <v>9</v>
      </c>
      <c r="D27" s="84" t="s">
        <v>24</v>
      </c>
      <c r="E27" s="84" t="s">
        <v>133</v>
      </c>
      <c r="F27" s="84" t="s">
        <v>22</v>
      </c>
      <c r="G27" s="85">
        <v>111.5</v>
      </c>
    </row>
    <row r="28" spans="1:7" ht="51">
      <c r="A28" s="38">
        <v>18</v>
      </c>
      <c r="B28" s="83" t="s">
        <v>83</v>
      </c>
      <c r="C28" s="84" t="s">
        <v>9</v>
      </c>
      <c r="D28" s="84" t="s">
        <v>27</v>
      </c>
      <c r="E28" s="84" t="s">
        <v>130</v>
      </c>
      <c r="F28" s="84" t="s">
        <v>16</v>
      </c>
      <c r="G28" s="85">
        <v>5657.7</v>
      </c>
    </row>
    <row r="29" spans="1:7" ht="12.75">
      <c r="A29" s="38">
        <v>19</v>
      </c>
      <c r="B29" s="83" t="s">
        <v>78</v>
      </c>
      <c r="C29" s="84" t="s">
        <v>9</v>
      </c>
      <c r="D29" s="84" t="s">
        <v>27</v>
      </c>
      <c r="E29" s="84" t="s">
        <v>131</v>
      </c>
      <c r="F29" s="84" t="s">
        <v>16</v>
      </c>
      <c r="G29" s="85">
        <v>5657.7</v>
      </c>
    </row>
    <row r="30" spans="1:7" ht="25.5">
      <c r="A30" s="38">
        <v>20</v>
      </c>
      <c r="B30" s="83" t="s">
        <v>84</v>
      </c>
      <c r="C30" s="84" t="s">
        <v>9</v>
      </c>
      <c r="D30" s="84" t="s">
        <v>27</v>
      </c>
      <c r="E30" s="84" t="s">
        <v>134</v>
      </c>
      <c r="F30" s="84" t="s">
        <v>16</v>
      </c>
      <c r="G30" s="85">
        <v>5657.7</v>
      </c>
    </row>
    <row r="31" spans="1:7" ht="25.5">
      <c r="A31" s="11">
        <v>21</v>
      </c>
      <c r="B31" s="83" t="s">
        <v>80</v>
      </c>
      <c r="C31" s="84" t="s">
        <v>9</v>
      </c>
      <c r="D31" s="84" t="s">
        <v>27</v>
      </c>
      <c r="E31" s="84" t="s">
        <v>134</v>
      </c>
      <c r="F31" s="84" t="s">
        <v>22</v>
      </c>
      <c r="G31" s="85">
        <v>5642.2</v>
      </c>
    </row>
    <row r="32" spans="1:7" ht="25.5">
      <c r="A32" s="38">
        <v>22</v>
      </c>
      <c r="B32" s="83" t="s">
        <v>85</v>
      </c>
      <c r="C32" s="84" t="s">
        <v>9</v>
      </c>
      <c r="D32" s="84" t="s">
        <v>27</v>
      </c>
      <c r="E32" s="84" t="s">
        <v>134</v>
      </c>
      <c r="F32" s="84" t="s">
        <v>30</v>
      </c>
      <c r="G32" s="85">
        <v>11</v>
      </c>
    </row>
    <row r="33" spans="1:7" ht="12.75">
      <c r="A33" s="38">
        <v>23</v>
      </c>
      <c r="B33" s="83" t="s">
        <v>129</v>
      </c>
      <c r="C33" s="84" t="s">
        <v>9</v>
      </c>
      <c r="D33" s="84" t="s">
        <v>27</v>
      </c>
      <c r="E33" s="84" t="s">
        <v>134</v>
      </c>
      <c r="F33" s="84" t="s">
        <v>128</v>
      </c>
      <c r="G33" s="85">
        <v>4.5</v>
      </c>
    </row>
    <row r="34" spans="1:7" ht="12.75">
      <c r="A34" s="38">
        <v>24</v>
      </c>
      <c r="B34" s="83" t="s">
        <v>182</v>
      </c>
      <c r="C34" s="84" t="s">
        <v>9</v>
      </c>
      <c r="D34" s="84" t="s">
        <v>174</v>
      </c>
      <c r="E34" s="84" t="s">
        <v>130</v>
      </c>
      <c r="F34" s="84" t="s">
        <v>16</v>
      </c>
      <c r="G34" s="85">
        <v>0.7</v>
      </c>
    </row>
    <row r="35" spans="1:7" ht="38.25">
      <c r="A35" s="38">
        <v>25</v>
      </c>
      <c r="B35" s="83" t="s">
        <v>254</v>
      </c>
      <c r="C35" s="84" t="s">
        <v>9</v>
      </c>
      <c r="D35" s="84" t="s">
        <v>174</v>
      </c>
      <c r="E35" s="84" t="s">
        <v>135</v>
      </c>
      <c r="F35" s="84" t="s">
        <v>16</v>
      </c>
      <c r="G35" s="85">
        <v>0.7</v>
      </c>
    </row>
    <row r="36" spans="1:7" ht="38.25">
      <c r="A36" s="11">
        <v>26</v>
      </c>
      <c r="B36" s="83" t="s">
        <v>198</v>
      </c>
      <c r="C36" s="84" t="s">
        <v>9</v>
      </c>
      <c r="D36" s="84" t="s">
        <v>174</v>
      </c>
      <c r="E36" s="84" t="s">
        <v>136</v>
      </c>
      <c r="F36" s="84" t="s">
        <v>16</v>
      </c>
      <c r="G36" s="85">
        <v>0.7</v>
      </c>
    </row>
    <row r="37" spans="1:7" ht="76.5">
      <c r="A37" s="38">
        <v>27</v>
      </c>
      <c r="B37" s="83" t="s">
        <v>264</v>
      </c>
      <c r="C37" s="84" t="s">
        <v>9</v>
      </c>
      <c r="D37" s="84" t="s">
        <v>174</v>
      </c>
      <c r="E37" s="84" t="s">
        <v>175</v>
      </c>
      <c r="F37" s="84" t="s">
        <v>16</v>
      </c>
      <c r="G37" s="85">
        <v>0.7</v>
      </c>
    </row>
    <row r="38" spans="1:7" ht="25.5">
      <c r="A38" s="38">
        <v>28</v>
      </c>
      <c r="B38" s="83" t="s">
        <v>85</v>
      </c>
      <c r="C38" s="84" t="s">
        <v>9</v>
      </c>
      <c r="D38" s="84" t="s">
        <v>174</v>
      </c>
      <c r="E38" s="84" t="s">
        <v>175</v>
      </c>
      <c r="F38" s="84" t="s">
        <v>30</v>
      </c>
      <c r="G38" s="85">
        <v>0.7</v>
      </c>
    </row>
    <row r="39" spans="1:7" ht="12.75">
      <c r="A39" s="38">
        <v>29</v>
      </c>
      <c r="B39" s="83" t="s">
        <v>86</v>
      </c>
      <c r="C39" s="84" t="s">
        <v>9</v>
      </c>
      <c r="D39" s="84" t="s">
        <v>32</v>
      </c>
      <c r="E39" s="84" t="s">
        <v>130</v>
      </c>
      <c r="F39" s="84" t="s">
        <v>16</v>
      </c>
      <c r="G39" s="85">
        <v>3365.22961</v>
      </c>
    </row>
    <row r="40" spans="1:7" ht="38.25">
      <c r="A40" s="38">
        <v>30</v>
      </c>
      <c r="B40" s="83" t="s">
        <v>254</v>
      </c>
      <c r="C40" s="84" t="s">
        <v>9</v>
      </c>
      <c r="D40" s="84" t="s">
        <v>32</v>
      </c>
      <c r="E40" s="84" t="s">
        <v>135</v>
      </c>
      <c r="F40" s="84" t="s">
        <v>16</v>
      </c>
      <c r="G40" s="85">
        <v>3365.22961</v>
      </c>
    </row>
    <row r="41" spans="1:7" ht="38.25">
      <c r="A41" s="11">
        <v>31</v>
      </c>
      <c r="B41" s="83" t="s">
        <v>223</v>
      </c>
      <c r="C41" s="84" t="s">
        <v>9</v>
      </c>
      <c r="D41" s="84" t="s">
        <v>32</v>
      </c>
      <c r="E41" s="84" t="s">
        <v>193</v>
      </c>
      <c r="F41" s="84" t="s">
        <v>16</v>
      </c>
      <c r="G41" s="85">
        <v>27.5</v>
      </c>
    </row>
    <row r="42" spans="1:7" ht="25.5">
      <c r="A42" s="38">
        <v>32</v>
      </c>
      <c r="B42" s="83" t="s">
        <v>224</v>
      </c>
      <c r="C42" s="84" t="s">
        <v>9</v>
      </c>
      <c r="D42" s="84" t="s">
        <v>32</v>
      </c>
      <c r="E42" s="84" t="s">
        <v>194</v>
      </c>
      <c r="F42" s="84" t="s">
        <v>16</v>
      </c>
      <c r="G42" s="85">
        <v>27.5</v>
      </c>
    </row>
    <row r="43" spans="1:7" ht="25.5">
      <c r="A43" s="38">
        <v>33</v>
      </c>
      <c r="B43" s="83" t="s">
        <v>85</v>
      </c>
      <c r="C43" s="84" t="s">
        <v>9</v>
      </c>
      <c r="D43" s="84" t="s">
        <v>32</v>
      </c>
      <c r="E43" s="84" t="s">
        <v>194</v>
      </c>
      <c r="F43" s="84" t="s">
        <v>30</v>
      </c>
      <c r="G43" s="85">
        <v>27.5</v>
      </c>
    </row>
    <row r="44" spans="1:7" ht="38.25">
      <c r="A44" s="38">
        <v>34</v>
      </c>
      <c r="B44" s="83" t="s">
        <v>198</v>
      </c>
      <c r="C44" s="84" t="s">
        <v>9</v>
      </c>
      <c r="D44" s="84" t="s">
        <v>32</v>
      </c>
      <c r="E44" s="84" t="s">
        <v>136</v>
      </c>
      <c r="F44" s="84" t="s">
        <v>16</v>
      </c>
      <c r="G44" s="85">
        <v>3337.52961</v>
      </c>
    </row>
    <row r="45" spans="1:7" ht="25.5">
      <c r="A45" s="38">
        <v>35</v>
      </c>
      <c r="B45" s="83" t="s">
        <v>169</v>
      </c>
      <c r="C45" s="84" t="s">
        <v>9</v>
      </c>
      <c r="D45" s="84" t="s">
        <v>32</v>
      </c>
      <c r="E45" s="84" t="s">
        <v>138</v>
      </c>
      <c r="F45" s="84" t="s">
        <v>16</v>
      </c>
      <c r="G45" s="85">
        <v>3337.52961</v>
      </c>
    </row>
    <row r="46" spans="1:7" ht="25.5">
      <c r="A46" s="11">
        <v>36</v>
      </c>
      <c r="B46" s="83" t="s">
        <v>87</v>
      </c>
      <c r="C46" s="84" t="s">
        <v>9</v>
      </c>
      <c r="D46" s="84" t="s">
        <v>32</v>
      </c>
      <c r="E46" s="84" t="s">
        <v>138</v>
      </c>
      <c r="F46" s="84" t="s">
        <v>34</v>
      </c>
      <c r="G46" s="85">
        <v>2145.45</v>
      </c>
    </row>
    <row r="47" spans="1:7" ht="25.5">
      <c r="A47" s="38">
        <v>37</v>
      </c>
      <c r="B47" s="83" t="s">
        <v>85</v>
      </c>
      <c r="C47" s="84" t="s">
        <v>9</v>
      </c>
      <c r="D47" s="84" t="s">
        <v>32</v>
      </c>
      <c r="E47" s="84" t="s">
        <v>138</v>
      </c>
      <c r="F47" s="84" t="s">
        <v>30</v>
      </c>
      <c r="G47" s="85">
        <v>1192.07961</v>
      </c>
    </row>
    <row r="48" spans="1:7" ht="25.5">
      <c r="A48" s="38">
        <v>38</v>
      </c>
      <c r="B48" s="83" t="s">
        <v>225</v>
      </c>
      <c r="C48" s="84" t="s">
        <v>9</v>
      </c>
      <c r="D48" s="84" t="s">
        <v>32</v>
      </c>
      <c r="E48" s="84" t="s">
        <v>176</v>
      </c>
      <c r="F48" s="84" t="s">
        <v>16</v>
      </c>
      <c r="G48" s="85">
        <v>0.2</v>
      </c>
    </row>
    <row r="49" spans="1:7" ht="89.25">
      <c r="A49" s="38">
        <v>39</v>
      </c>
      <c r="B49" s="83" t="s">
        <v>265</v>
      </c>
      <c r="C49" s="84" t="s">
        <v>9</v>
      </c>
      <c r="D49" s="84" t="s">
        <v>32</v>
      </c>
      <c r="E49" s="84" t="s">
        <v>177</v>
      </c>
      <c r="F49" s="84" t="s">
        <v>16</v>
      </c>
      <c r="G49" s="85">
        <v>0.2</v>
      </c>
    </row>
    <row r="50" spans="1:7" ht="25.5">
      <c r="A50" s="38">
        <v>40</v>
      </c>
      <c r="B50" s="83" t="s">
        <v>85</v>
      </c>
      <c r="C50" s="84" t="s">
        <v>9</v>
      </c>
      <c r="D50" s="84" t="s">
        <v>32</v>
      </c>
      <c r="E50" s="84" t="s">
        <v>177</v>
      </c>
      <c r="F50" s="84" t="s">
        <v>30</v>
      </c>
      <c r="G50" s="85">
        <v>0.2</v>
      </c>
    </row>
    <row r="51" spans="1:7" ht="12.75">
      <c r="A51" s="11">
        <v>41</v>
      </c>
      <c r="B51" s="83" t="s">
        <v>88</v>
      </c>
      <c r="C51" s="84" t="s">
        <v>9</v>
      </c>
      <c r="D51" s="84" t="s">
        <v>36</v>
      </c>
      <c r="E51" s="84" t="s">
        <v>130</v>
      </c>
      <c r="F51" s="84" t="s">
        <v>16</v>
      </c>
      <c r="G51" s="85">
        <v>134.6</v>
      </c>
    </row>
    <row r="52" spans="1:7" ht="12.75">
      <c r="A52" s="38">
        <v>42</v>
      </c>
      <c r="B52" s="83" t="s">
        <v>89</v>
      </c>
      <c r="C52" s="84" t="s">
        <v>9</v>
      </c>
      <c r="D52" s="84" t="s">
        <v>38</v>
      </c>
      <c r="E52" s="84" t="s">
        <v>130</v>
      </c>
      <c r="F52" s="84" t="s">
        <v>16</v>
      </c>
      <c r="G52" s="85">
        <v>134.6</v>
      </c>
    </row>
    <row r="53" spans="1:7" ht="38.25">
      <c r="A53" s="38">
        <v>43</v>
      </c>
      <c r="B53" s="83" t="s">
        <v>254</v>
      </c>
      <c r="C53" s="84" t="s">
        <v>9</v>
      </c>
      <c r="D53" s="84" t="s">
        <v>38</v>
      </c>
      <c r="E53" s="84" t="s">
        <v>135</v>
      </c>
      <c r="F53" s="84" t="s">
        <v>16</v>
      </c>
      <c r="G53" s="85">
        <v>134.6</v>
      </c>
    </row>
    <row r="54" spans="1:7" ht="51">
      <c r="A54" s="38">
        <v>44</v>
      </c>
      <c r="B54" s="83" t="s">
        <v>226</v>
      </c>
      <c r="C54" s="84" t="s">
        <v>9</v>
      </c>
      <c r="D54" s="84" t="s">
        <v>38</v>
      </c>
      <c r="E54" s="84" t="s">
        <v>195</v>
      </c>
      <c r="F54" s="84" t="s">
        <v>16</v>
      </c>
      <c r="G54" s="85">
        <v>134.6</v>
      </c>
    </row>
    <row r="55" spans="1:7" ht="38.25">
      <c r="A55" s="38">
        <v>45</v>
      </c>
      <c r="B55" s="83" t="s">
        <v>266</v>
      </c>
      <c r="C55" s="84" t="s">
        <v>9</v>
      </c>
      <c r="D55" s="84" t="s">
        <v>38</v>
      </c>
      <c r="E55" s="84" t="s">
        <v>196</v>
      </c>
      <c r="F55" s="84" t="s">
        <v>16</v>
      </c>
      <c r="G55" s="85">
        <v>134.6</v>
      </c>
    </row>
    <row r="56" spans="1:7" ht="25.5">
      <c r="A56" s="11">
        <v>46</v>
      </c>
      <c r="B56" s="83" t="s">
        <v>80</v>
      </c>
      <c r="C56" s="84" t="s">
        <v>9</v>
      </c>
      <c r="D56" s="84" t="s">
        <v>38</v>
      </c>
      <c r="E56" s="84" t="s">
        <v>196</v>
      </c>
      <c r="F56" s="84" t="s">
        <v>22</v>
      </c>
      <c r="G56" s="85">
        <v>134.6</v>
      </c>
    </row>
    <row r="57" spans="1:7" ht="25.5">
      <c r="A57" s="38">
        <v>47</v>
      </c>
      <c r="B57" s="83" t="s">
        <v>90</v>
      </c>
      <c r="C57" s="84" t="s">
        <v>9</v>
      </c>
      <c r="D57" s="84" t="s">
        <v>40</v>
      </c>
      <c r="E57" s="84" t="s">
        <v>130</v>
      </c>
      <c r="F57" s="84" t="s">
        <v>16</v>
      </c>
      <c r="G57" s="85">
        <v>81.6</v>
      </c>
    </row>
    <row r="58" spans="1:7" ht="38.25">
      <c r="A58" s="38">
        <v>48</v>
      </c>
      <c r="B58" s="83" t="s">
        <v>227</v>
      </c>
      <c r="C58" s="84" t="s">
        <v>9</v>
      </c>
      <c r="D58" s="84" t="s">
        <v>41</v>
      </c>
      <c r="E58" s="84" t="s">
        <v>130</v>
      </c>
      <c r="F58" s="84" t="s">
        <v>16</v>
      </c>
      <c r="G58" s="85">
        <v>81.6</v>
      </c>
    </row>
    <row r="59" spans="1:7" ht="38.25">
      <c r="A59" s="38">
        <v>49</v>
      </c>
      <c r="B59" s="83" t="s">
        <v>254</v>
      </c>
      <c r="C59" s="84" t="s">
        <v>9</v>
      </c>
      <c r="D59" s="84" t="s">
        <v>41</v>
      </c>
      <c r="E59" s="84" t="s">
        <v>135</v>
      </c>
      <c r="F59" s="84" t="s">
        <v>16</v>
      </c>
      <c r="G59" s="85">
        <v>81.6</v>
      </c>
    </row>
    <row r="60" spans="1:7" ht="38.25">
      <c r="A60" s="38">
        <v>50</v>
      </c>
      <c r="B60" s="83" t="s">
        <v>228</v>
      </c>
      <c r="C60" s="84" t="s">
        <v>9</v>
      </c>
      <c r="D60" s="84" t="s">
        <v>41</v>
      </c>
      <c r="E60" s="84" t="s">
        <v>139</v>
      </c>
      <c r="F60" s="84" t="s">
        <v>16</v>
      </c>
      <c r="G60" s="85">
        <v>81.6</v>
      </c>
    </row>
    <row r="61" spans="1:7" ht="38.25">
      <c r="A61" s="11">
        <v>51</v>
      </c>
      <c r="B61" s="83" t="s">
        <v>229</v>
      </c>
      <c r="C61" s="84" t="s">
        <v>9</v>
      </c>
      <c r="D61" s="84" t="s">
        <v>41</v>
      </c>
      <c r="E61" s="84" t="s">
        <v>140</v>
      </c>
      <c r="F61" s="84" t="s">
        <v>16</v>
      </c>
      <c r="G61" s="85">
        <v>81.6</v>
      </c>
    </row>
    <row r="62" spans="1:7" ht="25.5">
      <c r="A62" s="38">
        <v>52</v>
      </c>
      <c r="B62" s="83" t="s">
        <v>85</v>
      </c>
      <c r="C62" s="84" t="s">
        <v>9</v>
      </c>
      <c r="D62" s="84" t="s">
        <v>41</v>
      </c>
      <c r="E62" s="84" t="s">
        <v>140</v>
      </c>
      <c r="F62" s="84" t="s">
        <v>30</v>
      </c>
      <c r="G62" s="85">
        <v>81.6</v>
      </c>
    </row>
    <row r="63" spans="1:7" ht="12.75">
      <c r="A63" s="38">
        <v>53</v>
      </c>
      <c r="B63" s="83" t="s">
        <v>91</v>
      </c>
      <c r="C63" s="84" t="s">
        <v>9</v>
      </c>
      <c r="D63" s="84" t="s">
        <v>43</v>
      </c>
      <c r="E63" s="84" t="s">
        <v>130</v>
      </c>
      <c r="F63" s="84" t="s">
        <v>16</v>
      </c>
      <c r="G63" s="85">
        <v>16566.78246</v>
      </c>
    </row>
    <row r="64" spans="1:7" ht="12.75">
      <c r="A64" s="38">
        <v>54</v>
      </c>
      <c r="B64" s="83" t="s">
        <v>258</v>
      </c>
      <c r="C64" s="84" t="s">
        <v>9</v>
      </c>
      <c r="D64" s="84" t="s">
        <v>44</v>
      </c>
      <c r="E64" s="84" t="s">
        <v>130</v>
      </c>
      <c r="F64" s="84" t="s">
        <v>16</v>
      </c>
      <c r="G64" s="85">
        <v>16546.78246</v>
      </c>
    </row>
    <row r="65" spans="1:7" ht="38.25">
      <c r="A65" s="38">
        <v>55</v>
      </c>
      <c r="B65" s="83" t="s">
        <v>254</v>
      </c>
      <c r="C65" s="84" t="s">
        <v>9</v>
      </c>
      <c r="D65" s="84" t="s">
        <v>44</v>
      </c>
      <c r="E65" s="84" t="s">
        <v>135</v>
      </c>
      <c r="F65" s="84" t="s">
        <v>16</v>
      </c>
      <c r="G65" s="85">
        <v>16546.78246</v>
      </c>
    </row>
    <row r="66" spans="1:7" ht="38.25">
      <c r="A66" s="11">
        <v>56</v>
      </c>
      <c r="B66" s="83" t="s">
        <v>230</v>
      </c>
      <c r="C66" s="84" t="s">
        <v>9</v>
      </c>
      <c r="D66" s="84" t="s">
        <v>44</v>
      </c>
      <c r="E66" s="84" t="s">
        <v>141</v>
      </c>
      <c r="F66" s="84" t="s">
        <v>16</v>
      </c>
      <c r="G66" s="85">
        <v>16546.78246</v>
      </c>
    </row>
    <row r="67" spans="1:7" ht="25.5">
      <c r="A67" s="38">
        <v>57</v>
      </c>
      <c r="B67" s="83" t="s">
        <v>231</v>
      </c>
      <c r="C67" s="84" t="s">
        <v>9</v>
      </c>
      <c r="D67" s="84" t="s">
        <v>44</v>
      </c>
      <c r="E67" s="84" t="s">
        <v>142</v>
      </c>
      <c r="F67" s="84" t="s">
        <v>16</v>
      </c>
      <c r="G67" s="85">
        <v>8271</v>
      </c>
    </row>
    <row r="68" spans="1:7" ht="25.5">
      <c r="A68" s="38">
        <v>58</v>
      </c>
      <c r="B68" s="83" t="s">
        <v>85</v>
      </c>
      <c r="C68" s="84" t="s">
        <v>9</v>
      </c>
      <c r="D68" s="84" t="s">
        <v>44</v>
      </c>
      <c r="E68" s="84" t="s">
        <v>142</v>
      </c>
      <c r="F68" s="84" t="s">
        <v>30</v>
      </c>
      <c r="G68" s="85">
        <v>8271</v>
      </c>
    </row>
    <row r="69" spans="1:7" ht="25.5">
      <c r="A69" s="38">
        <v>59</v>
      </c>
      <c r="B69" s="83" t="s">
        <v>118</v>
      </c>
      <c r="C69" s="84" t="s">
        <v>9</v>
      </c>
      <c r="D69" s="84" t="s">
        <v>44</v>
      </c>
      <c r="E69" s="84" t="s">
        <v>143</v>
      </c>
      <c r="F69" s="84" t="s">
        <v>16</v>
      </c>
      <c r="G69" s="85">
        <v>3817.11646</v>
      </c>
    </row>
    <row r="70" spans="1:7" ht="25.5">
      <c r="A70" s="38">
        <v>60</v>
      </c>
      <c r="B70" s="83" t="s">
        <v>85</v>
      </c>
      <c r="C70" s="84" t="s">
        <v>9</v>
      </c>
      <c r="D70" s="84" t="s">
        <v>44</v>
      </c>
      <c r="E70" s="84" t="s">
        <v>143</v>
      </c>
      <c r="F70" s="84" t="s">
        <v>30</v>
      </c>
      <c r="G70" s="85">
        <v>3817.11646</v>
      </c>
    </row>
    <row r="71" spans="1:7" ht="51">
      <c r="A71" s="11">
        <v>61</v>
      </c>
      <c r="B71" s="83" t="s">
        <v>272</v>
      </c>
      <c r="C71" s="84" t="s">
        <v>9</v>
      </c>
      <c r="D71" s="84" t="s">
        <v>44</v>
      </c>
      <c r="E71" s="84" t="s">
        <v>271</v>
      </c>
      <c r="F71" s="84" t="s">
        <v>16</v>
      </c>
      <c r="G71" s="85">
        <v>4458.666</v>
      </c>
    </row>
    <row r="72" spans="1:7" ht="25.5">
      <c r="A72" s="38">
        <v>62</v>
      </c>
      <c r="B72" s="83" t="s">
        <v>85</v>
      </c>
      <c r="C72" s="84" t="s">
        <v>9</v>
      </c>
      <c r="D72" s="84" t="s">
        <v>44</v>
      </c>
      <c r="E72" s="84" t="s">
        <v>271</v>
      </c>
      <c r="F72" s="84" t="s">
        <v>30</v>
      </c>
      <c r="G72" s="85">
        <v>4458.666</v>
      </c>
    </row>
    <row r="73" spans="1:7" ht="12.75">
      <c r="A73" s="38">
        <v>63</v>
      </c>
      <c r="B73" s="83" t="s">
        <v>92</v>
      </c>
      <c r="C73" s="84" t="s">
        <v>9</v>
      </c>
      <c r="D73" s="84" t="s">
        <v>46</v>
      </c>
      <c r="E73" s="84" t="s">
        <v>130</v>
      </c>
      <c r="F73" s="84" t="s">
        <v>16</v>
      </c>
      <c r="G73" s="85">
        <v>20</v>
      </c>
    </row>
    <row r="74" spans="1:7" ht="38.25">
      <c r="A74" s="38">
        <v>64</v>
      </c>
      <c r="B74" s="83" t="s">
        <v>254</v>
      </c>
      <c r="C74" s="84" t="s">
        <v>9</v>
      </c>
      <c r="D74" s="84" t="s">
        <v>46</v>
      </c>
      <c r="E74" s="84" t="s">
        <v>135</v>
      </c>
      <c r="F74" s="84" t="s">
        <v>16</v>
      </c>
      <c r="G74" s="85">
        <v>20</v>
      </c>
    </row>
    <row r="75" spans="1:7" ht="38.25">
      <c r="A75" s="38">
        <v>65</v>
      </c>
      <c r="B75" s="83" t="s">
        <v>199</v>
      </c>
      <c r="C75" s="84" t="s">
        <v>9</v>
      </c>
      <c r="D75" s="84" t="s">
        <v>46</v>
      </c>
      <c r="E75" s="84" t="s">
        <v>144</v>
      </c>
      <c r="F75" s="84" t="s">
        <v>16</v>
      </c>
      <c r="G75" s="85">
        <v>20</v>
      </c>
    </row>
    <row r="76" spans="1:7" ht="25.5">
      <c r="A76" s="11">
        <v>66</v>
      </c>
      <c r="B76" s="83" t="s">
        <v>119</v>
      </c>
      <c r="C76" s="84" t="s">
        <v>9</v>
      </c>
      <c r="D76" s="84" t="s">
        <v>46</v>
      </c>
      <c r="E76" s="84" t="s">
        <v>145</v>
      </c>
      <c r="F76" s="84" t="s">
        <v>16</v>
      </c>
      <c r="G76" s="85">
        <v>20</v>
      </c>
    </row>
    <row r="77" spans="1:7" ht="25.5">
      <c r="A77" s="38">
        <v>67</v>
      </c>
      <c r="B77" s="83" t="s">
        <v>85</v>
      </c>
      <c r="C77" s="84" t="s">
        <v>9</v>
      </c>
      <c r="D77" s="84" t="s">
        <v>46</v>
      </c>
      <c r="E77" s="84" t="s">
        <v>145</v>
      </c>
      <c r="F77" s="84" t="s">
        <v>30</v>
      </c>
      <c r="G77" s="85">
        <v>20</v>
      </c>
    </row>
    <row r="78" spans="1:7" ht="12.75">
      <c r="A78" s="38">
        <v>68</v>
      </c>
      <c r="B78" s="83" t="s">
        <v>93</v>
      </c>
      <c r="C78" s="84" t="s">
        <v>9</v>
      </c>
      <c r="D78" s="84" t="s">
        <v>48</v>
      </c>
      <c r="E78" s="84" t="s">
        <v>130</v>
      </c>
      <c r="F78" s="84" t="s">
        <v>16</v>
      </c>
      <c r="G78" s="85">
        <v>8841.239</v>
      </c>
    </row>
    <row r="79" spans="1:7" ht="12.75">
      <c r="A79" s="38">
        <v>69</v>
      </c>
      <c r="B79" s="83" t="s">
        <v>94</v>
      </c>
      <c r="C79" s="84" t="s">
        <v>9</v>
      </c>
      <c r="D79" s="84" t="s">
        <v>50</v>
      </c>
      <c r="E79" s="84" t="s">
        <v>130</v>
      </c>
      <c r="F79" s="84" t="s">
        <v>16</v>
      </c>
      <c r="G79" s="85">
        <v>327.476</v>
      </c>
    </row>
    <row r="80" spans="1:7" ht="38.25">
      <c r="A80" s="38">
        <v>70</v>
      </c>
      <c r="B80" s="83" t="s">
        <v>254</v>
      </c>
      <c r="C80" s="84" t="s">
        <v>9</v>
      </c>
      <c r="D80" s="84" t="s">
        <v>50</v>
      </c>
      <c r="E80" s="84" t="s">
        <v>135</v>
      </c>
      <c r="F80" s="84" t="s">
        <v>16</v>
      </c>
      <c r="G80" s="85">
        <v>327.476</v>
      </c>
    </row>
    <row r="81" spans="1:7" ht="38.25">
      <c r="A81" s="11">
        <v>71</v>
      </c>
      <c r="B81" s="83" t="s">
        <v>232</v>
      </c>
      <c r="C81" s="84" t="s">
        <v>9</v>
      </c>
      <c r="D81" s="84" t="s">
        <v>50</v>
      </c>
      <c r="E81" s="84" t="s">
        <v>146</v>
      </c>
      <c r="F81" s="84" t="s">
        <v>16</v>
      </c>
      <c r="G81" s="85">
        <v>327.476</v>
      </c>
    </row>
    <row r="82" spans="1:7" ht="38.25">
      <c r="A82" s="38">
        <v>72</v>
      </c>
      <c r="B82" s="83" t="s">
        <v>233</v>
      </c>
      <c r="C82" s="84" t="s">
        <v>9</v>
      </c>
      <c r="D82" s="84" t="s">
        <v>50</v>
      </c>
      <c r="E82" s="84" t="s">
        <v>147</v>
      </c>
      <c r="F82" s="84" t="s">
        <v>16</v>
      </c>
      <c r="G82" s="85">
        <v>135.676</v>
      </c>
    </row>
    <row r="83" spans="1:7" ht="25.5">
      <c r="A83" s="38">
        <v>73</v>
      </c>
      <c r="B83" s="83" t="s">
        <v>85</v>
      </c>
      <c r="C83" s="84" t="s">
        <v>9</v>
      </c>
      <c r="D83" s="84" t="s">
        <v>50</v>
      </c>
      <c r="E83" s="84" t="s">
        <v>147</v>
      </c>
      <c r="F83" s="84" t="s">
        <v>30</v>
      </c>
      <c r="G83" s="85">
        <v>135.676</v>
      </c>
    </row>
    <row r="84" spans="1:7" ht="38.25">
      <c r="A84" s="38">
        <v>74</v>
      </c>
      <c r="B84" s="83" t="s">
        <v>170</v>
      </c>
      <c r="C84" s="84" t="s">
        <v>9</v>
      </c>
      <c r="D84" s="84" t="s">
        <v>50</v>
      </c>
      <c r="E84" s="84" t="s">
        <v>149</v>
      </c>
      <c r="F84" s="84" t="s">
        <v>16</v>
      </c>
      <c r="G84" s="85">
        <v>191.8</v>
      </c>
    </row>
    <row r="85" spans="1:7" ht="25.5">
      <c r="A85" s="38">
        <v>75</v>
      </c>
      <c r="B85" s="83" t="s">
        <v>85</v>
      </c>
      <c r="C85" s="84" t="s">
        <v>9</v>
      </c>
      <c r="D85" s="84" t="s">
        <v>50</v>
      </c>
      <c r="E85" s="84" t="s">
        <v>149</v>
      </c>
      <c r="F85" s="84" t="s">
        <v>30</v>
      </c>
      <c r="G85" s="85">
        <v>191.8</v>
      </c>
    </row>
    <row r="86" spans="1:7" ht="12.75">
      <c r="A86" s="11">
        <v>76</v>
      </c>
      <c r="B86" s="83" t="s">
        <v>95</v>
      </c>
      <c r="C86" s="84" t="s">
        <v>9</v>
      </c>
      <c r="D86" s="84" t="s">
        <v>52</v>
      </c>
      <c r="E86" s="84" t="s">
        <v>130</v>
      </c>
      <c r="F86" s="84" t="s">
        <v>16</v>
      </c>
      <c r="G86" s="85">
        <v>5105.663</v>
      </c>
    </row>
    <row r="87" spans="1:7" ht="38.25">
      <c r="A87" s="38">
        <v>77</v>
      </c>
      <c r="B87" s="83" t="s">
        <v>254</v>
      </c>
      <c r="C87" s="84" t="s">
        <v>9</v>
      </c>
      <c r="D87" s="84" t="s">
        <v>52</v>
      </c>
      <c r="E87" s="84" t="s">
        <v>135</v>
      </c>
      <c r="F87" s="84" t="s">
        <v>16</v>
      </c>
      <c r="G87" s="85">
        <v>5105.663</v>
      </c>
    </row>
    <row r="88" spans="1:7" ht="38.25">
      <c r="A88" s="38">
        <v>78</v>
      </c>
      <c r="B88" s="83" t="s">
        <v>234</v>
      </c>
      <c r="C88" s="84" t="s">
        <v>9</v>
      </c>
      <c r="D88" s="84" t="s">
        <v>52</v>
      </c>
      <c r="E88" s="84" t="s">
        <v>150</v>
      </c>
      <c r="F88" s="84" t="s">
        <v>16</v>
      </c>
      <c r="G88" s="85">
        <v>2676.663</v>
      </c>
    </row>
    <row r="89" spans="1:7" ht="25.5">
      <c r="A89" s="38">
        <v>79</v>
      </c>
      <c r="B89" s="83" t="s">
        <v>259</v>
      </c>
      <c r="C89" s="84" t="s">
        <v>9</v>
      </c>
      <c r="D89" s="84" t="s">
        <v>52</v>
      </c>
      <c r="E89" s="84" t="s">
        <v>151</v>
      </c>
      <c r="F89" s="84" t="s">
        <v>16</v>
      </c>
      <c r="G89" s="85">
        <v>2676.663</v>
      </c>
    </row>
    <row r="90" spans="1:7" ht="25.5">
      <c r="A90" s="38">
        <v>80</v>
      </c>
      <c r="B90" s="83" t="s">
        <v>85</v>
      </c>
      <c r="C90" s="84" t="s">
        <v>9</v>
      </c>
      <c r="D90" s="84" t="s">
        <v>52</v>
      </c>
      <c r="E90" s="84" t="s">
        <v>151</v>
      </c>
      <c r="F90" s="84" t="s">
        <v>30</v>
      </c>
      <c r="G90" s="85">
        <v>2676.663</v>
      </c>
    </row>
    <row r="91" spans="1:7" ht="38.25">
      <c r="A91" s="11">
        <v>81</v>
      </c>
      <c r="B91" s="83" t="s">
        <v>235</v>
      </c>
      <c r="C91" s="84" t="s">
        <v>9</v>
      </c>
      <c r="D91" s="84" t="s">
        <v>52</v>
      </c>
      <c r="E91" s="84" t="s">
        <v>152</v>
      </c>
      <c r="F91" s="84" t="s">
        <v>16</v>
      </c>
      <c r="G91" s="85">
        <v>2269</v>
      </c>
    </row>
    <row r="92" spans="1:7" ht="25.5">
      <c r="A92" s="38">
        <v>82</v>
      </c>
      <c r="B92" s="83" t="s">
        <v>171</v>
      </c>
      <c r="C92" s="84" t="s">
        <v>9</v>
      </c>
      <c r="D92" s="84" t="s">
        <v>52</v>
      </c>
      <c r="E92" s="84" t="s">
        <v>154</v>
      </c>
      <c r="F92" s="84" t="s">
        <v>16</v>
      </c>
      <c r="G92" s="85">
        <v>169</v>
      </c>
    </row>
    <row r="93" spans="1:7" ht="25.5">
      <c r="A93" s="38">
        <v>83</v>
      </c>
      <c r="B93" s="83" t="s">
        <v>85</v>
      </c>
      <c r="C93" s="84" t="s">
        <v>9</v>
      </c>
      <c r="D93" s="84" t="s">
        <v>52</v>
      </c>
      <c r="E93" s="84" t="s">
        <v>154</v>
      </c>
      <c r="F93" s="84" t="s">
        <v>30</v>
      </c>
      <c r="G93" s="85">
        <v>169</v>
      </c>
    </row>
    <row r="94" spans="1:7" ht="63.75">
      <c r="A94" s="38">
        <v>84</v>
      </c>
      <c r="B94" s="83" t="s">
        <v>183</v>
      </c>
      <c r="C94" s="84" t="s">
        <v>9</v>
      </c>
      <c r="D94" s="84" t="s">
        <v>52</v>
      </c>
      <c r="E94" s="84" t="s">
        <v>179</v>
      </c>
      <c r="F94" s="84" t="s">
        <v>16</v>
      </c>
      <c r="G94" s="85">
        <v>2100</v>
      </c>
    </row>
    <row r="95" spans="1:7" ht="51">
      <c r="A95" s="38">
        <v>85</v>
      </c>
      <c r="B95" s="83" t="s">
        <v>184</v>
      </c>
      <c r="C95" s="84" t="s">
        <v>9</v>
      </c>
      <c r="D95" s="84" t="s">
        <v>52</v>
      </c>
      <c r="E95" s="84" t="s">
        <v>179</v>
      </c>
      <c r="F95" s="84" t="s">
        <v>181</v>
      </c>
      <c r="G95" s="85">
        <v>2100</v>
      </c>
    </row>
    <row r="96" spans="1:7" ht="25.5">
      <c r="A96" s="11">
        <v>86</v>
      </c>
      <c r="B96" s="83" t="s">
        <v>425</v>
      </c>
      <c r="C96" s="84" t="s">
        <v>9</v>
      </c>
      <c r="D96" s="84" t="s">
        <v>52</v>
      </c>
      <c r="E96" s="84" t="s">
        <v>426</v>
      </c>
      <c r="F96" s="84" t="s">
        <v>16</v>
      </c>
      <c r="G96" s="85">
        <v>160</v>
      </c>
    </row>
    <row r="97" spans="1:7" ht="25.5">
      <c r="A97" s="38">
        <v>87</v>
      </c>
      <c r="B97" s="83" t="s">
        <v>427</v>
      </c>
      <c r="C97" s="84" t="s">
        <v>9</v>
      </c>
      <c r="D97" s="84" t="s">
        <v>52</v>
      </c>
      <c r="E97" s="84" t="s">
        <v>428</v>
      </c>
      <c r="F97" s="84" t="s">
        <v>16</v>
      </c>
      <c r="G97" s="85">
        <v>160</v>
      </c>
    </row>
    <row r="98" spans="1:7" ht="25.5">
      <c r="A98" s="38">
        <v>88</v>
      </c>
      <c r="B98" s="83" t="s">
        <v>85</v>
      </c>
      <c r="C98" s="84" t="s">
        <v>9</v>
      </c>
      <c r="D98" s="84" t="s">
        <v>52</v>
      </c>
      <c r="E98" s="84" t="s">
        <v>428</v>
      </c>
      <c r="F98" s="84" t="s">
        <v>30</v>
      </c>
      <c r="G98" s="85">
        <v>160</v>
      </c>
    </row>
    <row r="99" spans="1:7" ht="12.75">
      <c r="A99" s="38">
        <v>89</v>
      </c>
      <c r="B99" s="83" t="s">
        <v>96</v>
      </c>
      <c r="C99" s="84" t="s">
        <v>9</v>
      </c>
      <c r="D99" s="84" t="s">
        <v>54</v>
      </c>
      <c r="E99" s="84" t="s">
        <v>130</v>
      </c>
      <c r="F99" s="84" t="s">
        <v>16</v>
      </c>
      <c r="G99" s="85">
        <v>3408.1</v>
      </c>
    </row>
    <row r="100" spans="1:7" ht="38.25">
      <c r="A100" s="38">
        <v>90</v>
      </c>
      <c r="B100" s="83" t="s">
        <v>254</v>
      </c>
      <c r="C100" s="84" t="s">
        <v>9</v>
      </c>
      <c r="D100" s="84" t="s">
        <v>54</v>
      </c>
      <c r="E100" s="84" t="s">
        <v>135</v>
      </c>
      <c r="F100" s="84" t="s">
        <v>16</v>
      </c>
      <c r="G100" s="85">
        <v>3408.1</v>
      </c>
    </row>
    <row r="101" spans="1:7" ht="25.5">
      <c r="A101" s="11">
        <v>91</v>
      </c>
      <c r="B101" s="83" t="s">
        <v>236</v>
      </c>
      <c r="C101" s="84" t="s">
        <v>9</v>
      </c>
      <c r="D101" s="84" t="s">
        <v>54</v>
      </c>
      <c r="E101" s="84" t="s">
        <v>155</v>
      </c>
      <c r="F101" s="84" t="s">
        <v>16</v>
      </c>
      <c r="G101" s="85">
        <v>3408.1</v>
      </c>
    </row>
    <row r="102" spans="1:7" ht="25.5">
      <c r="A102" s="38">
        <v>92</v>
      </c>
      <c r="B102" s="83" t="s">
        <v>120</v>
      </c>
      <c r="C102" s="84" t="s">
        <v>9</v>
      </c>
      <c r="D102" s="84" t="s">
        <v>54</v>
      </c>
      <c r="E102" s="84" t="s">
        <v>156</v>
      </c>
      <c r="F102" s="84" t="s">
        <v>16</v>
      </c>
      <c r="G102" s="85">
        <v>2208.1</v>
      </c>
    </row>
    <row r="103" spans="1:7" ht="25.5">
      <c r="A103" s="38">
        <v>93</v>
      </c>
      <c r="B103" s="83" t="s">
        <v>85</v>
      </c>
      <c r="C103" s="84" t="s">
        <v>9</v>
      </c>
      <c r="D103" s="84" t="s">
        <v>54</v>
      </c>
      <c r="E103" s="84" t="s">
        <v>156</v>
      </c>
      <c r="F103" s="84" t="s">
        <v>30</v>
      </c>
      <c r="G103" s="85">
        <v>2208.1</v>
      </c>
    </row>
    <row r="104" spans="1:7" ht="63.75">
      <c r="A104" s="38">
        <v>94</v>
      </c>
      <c r="B104" s="83" t="s">
        <v>269</v>
      </c>
      <c r="C104" s="84" t="s">
        <v>9</v>
      </c>
      <c r="D104" s="84" t="s">
        <v>54</v>
      </c>
      <c r="E104" s="84" t="s">
        <v>268</v>
      </c>
      <c r="F104" s="84" t="s">
        <v>16</v>
      </c>
      <c r="G104" s="85">
        <v>1200</v>
      </c>
    </row>
    <row r="105" spans="1:7" ht="25.5">
      <c r="A105" s="38">
        <v>95</v>
      </c>
      <c r="B105" s="83" t="s">
        <v>85</v>
      </c>
      <c r="C105" s="84" t="s">
        <v>9</v>
      </c>
      <c r="D105" s="84" t="s">
        <v>54</v>
      </c>
      <c r="E105" s="84" t="s">
        <v>268</v>
      </c>
      <c r="F105" s="84" t="s">
        <v>30</v>
      </c>
      <c r="G105" s="85">
        <v>1200</v>
      </c>
    </row>
    <row r="106" spans="1:7" ht="12.75">
      <c r="A106" s="11">
        <v>96</v>
      </c>
      <c r="B106" s="83" t="s">
        <v>97</v>
      </c>
      <c r="C106" s="84" t="s">
        <v>9</v>
      </c>
      <c r="D106" s="84" t="s">
        <v>56</v>
      </c>
      <c r="E106" s="84" t="s">
        <v>130</v>
      </c>
      <c r="F106" s="84" t="s">
        <v>16</v>
      </c>
      <c r="G106" s="85">
        <v>9.35</v>
      </c>
    </row>
    <row r="107" spans="1:7" ht="12.75">
      <c r="A107" s="38">
        <v>97</v>
      </c>
      <c r="B107" s="83" t="s">
        <v>172</v>
      </c>
      <c r="C107" s="84" t="s">
        <v>9</v>
      </c>
      <c r="D107" s="84" t="s">
        <v>57</v>
      </c>
      <c r="E107" s="84" t="s">
        <v>130</v>
      </c>
      <c r="F107" s="84" t="s">
        <v>16</v>
      </c>
      <c r="G107" s="85">
        <v>9.35</v>
      </c>
    </row>
    <row r="108" spans="1:7" ht="38.25">
      <c r="A108" s="38">
        <v>98</v>
      </c>
      <c r="B108" s="83" t="s">
        <v>254</v>
      </c>
      <c r="C108" s="84" t="s">
        <v>9</v>
      </c>
      <c r="D108" s="84" t="s">
        <v>57</v>
      </c>
      <c r="E108" s="84" t="s">
        <v>135</v>
      </c>
      <c r="F108" s="84" t="s">
        <v>16</v>
      </c>
      <c r="G108" s="85">
        <v>9.35</v>
      </c>
    </row>
    <row r="109" spans="1:7" ht="25.5">
      <c r="A109" s="38">
        <v>99</v>
      </c>
      <c r="B109" s="83" t="s">
        <v>237</v>
      </c>
      <c r="C109" s="84" t="s">
        <v>9</v>
      </c>
      <c r="D109" s="84" t="s">
        <v>57</v>
      </c>
      <c r="E109" s="84" t="s">
        <v>158</v>
      </c>
      <c r="F109" s="84" t="s">
        <v>16</v>
      </c>
      <c r="G109" s="85">
        <v>9.35</v>
      </c>
    </row>
    <row r="110" spans="1:7" ht="25.5">
      <c r="A110" s="38">
        <v>100</v>
      </c>
      <c r="B110" s="83" t="s">
        <v>121</v>
      </c>
      <c r="C110" s="84" t="s">
        <v>9</v>
      </c>
      <c r="D110" s="84" t="s">
        <v>57</v>
      </c>
      <c r="E110" s="84" t="s">
        <v>159</v>
      </c>
      <c r="F110" s="84" t="s">
        <v>16</v>
      </c>
      <c r="G110" s="85">
        <v>9.35</v>
      </c>
    </row>
    <row r="111" spans="1:7" ht="25.5">
      <c r="A111" s="11">
        <v>101</v>
      </c>
      <c r="B111" s="83" t="s">
        <v>85</v>
      </c>
      <c r="C111" s="84" t="s">
        <v>9</v>
      </c>
      <c r="D111" s="84" t="s">
        <v>57</v>
      </c>
      <c r="E111" s="84" t="s">
        <v>159</v>
      </c>
      <c r="F111" s="84" t="s">
        <v>30</v>
      </c>
      <c r="G111" s="85">
        <v>9.35</v>
      </c>
    </row>
    <row r="112" spans="1:7" ht="12.75">
      <c r="A112" s="38">
        <v>102</v>
      </c>
      <c r="B112" s="83" t="s">
        <v>98</v>
      </c>
      <c r="C112" s="84" t="s">
        <v>9</v>
      </c>
      <c r="D112" s="84" t="s">
        <v>59</v>
      </c>
      <c r="E112" s="84" t="s">
        <v>130</v>
      </c>
      <c r="F112" s="84" t="s">
        <v>16</v>
      </c>
      <c r="G112" s="85">
        <v>30121.8</v>
      </c>
    </row>
    <row r="113" spans="1:7" ht="12.75">
      <c r="A113" s="38">
        <v>103</v>
      </c>
      <c r="B113" s="83" t="s">
        <v>99</v>
      </c>
      <c r="C113" s="84" t="s">
        <v>9</v>
      </c>
      <c r="D113" s="84" t="s">
        <v>61</v>
      </c>
      <c r="E113" s="84" t="s">
        <v>130</v>
      </c>
      <c r="F113" s="84" t="s">
        <v>16</v>
      </c>
      <c r="G113" s="85">
        <v>30121.8</v>
      </c>
    </row>
    <row r="114" spans="1:7" ht="38.25">
      <c r="A114" s="38">
        <v>104</v>
      </c>
      <c r="B114" s="83" t="s">
        <v>254</v>
      </c>
      <c r="C114" s="84" t="s">
        <v>9</v>
      </c>
      <c r="D114" s="84" t="s">
        <v>61</v>
      </c>
      <c r="E114" s="84" t="s">
        <v>135</v>
      </c>
      <c r="F114" s="84" t="s">
        <v>16</v>
      </c>
      <c r="G114" s="85">
        <v>30121.8</v>
      </c>
    </row>
    <row r="115" spans="1:7" ht="25.5">
      <c r="A115" s="38">
        <v>105</v>
      </c>
      <c r="B115" s="83" t="s">
        <v>238</v>
      </c>
      <c r="C115" s="84" t="s">
        <v>9</v>
      </c>
      <c r="D115" s="84" t="s">
        <v>61</v>
      </c>
      <c r="E115" s="84" t="s">
        <v>160</v>
      </c>
      <c r="F115" s="84" t="s">
        <v>16</v>
      </c>
      <c r="G115" s="85">
        <v>30121.8</v>
      </c>
    </row>
    <row r="116" spans="1:7" ht="25.5">
      <c r="A116" s="11">
        <v>106</v>
      </c>
      <c r="B116" s="83" t="s">
        <v>122</v>
      </c>
      <c r="C116" s="84" t="s">
        <v>9</v>
      </c>
      <c r="D116" s="84" t="s">
        <v>61</v>
      </c>
      <c r="E116" s="84" t="s">
        <v>161</v>
      </c>
      <c r="F116" s="84" t="s">
        <v>16</v>
      </c>
      <c r="G116" s="85">
        <v>30079.8</v>
      </c>
    </row>
    <row r="117" spans="1:7" ht="25.5">
      <c r="A117" s="38">
        <v>107</v>
      </c>
      <c r="B117" s="83" t="s">
        <v>87</v>
      </c>
      <c r="C117" s="84" t="s">
        <v>9</v>
      </c>
      <c r="D117" s="84" t="s">
        <v>61</v>
      </c>
      <c r="E117" s="84" t="s">
        <v>161</v>
      </c>
      <c r="F117" s="84" t="s">
        <v>34</v>
      </c>
      <c r="G117" s="85">
        <v>12099.977</v>
      </c>
    </row>
    <row r="118" spans="1:7" ht="25.5">
      <c r="A118" s="38">
        <v>108</v>
      </c>
      <c r="B118" s="83" t="s">
        <v>85</v>
      </c>
      <c r="C118" s="84" t="s">
        <v>9</v>
      </c>
      <c r="D118" s="84" t="s">
        <v>61</v>
      </c>
      <c r="E118" s="84" t="s">
        <v>161</v>
      </c>
      <c r="F118" s="84" t="s">
        <v>30</v>
      </c>
      <c r="G118" s="85">
        <v>17916.823</v>
      </c>
    </row>
    <row r="119" spans="1:7" ht="12.75">
      <c r="A119" s="38">
        <v>109</v>
      </c>
      <c r="B119" s="83" t="s">
        <v>129</v>
      </c>
      <c r="C119" s="84" t="s">
        <v>9</v>
      </c>
      <c r="D119" s="84" t="s">
        <v>61</v>
      </c>
      <c r="E119" s="84" t="s">
        <v>161</v>
      </c>
      <c r="F119" s="84" t="s">
        <v>128</v>
      </c>
      <c r="G119" s="85">
        <v>63</v>
      </c>
    </row>
    <row r="120" spans="1:7" ht="12.75">
      <c r="A120" s="38">
        <v>110</v>
      </c>
      <c r="B120" s="83" t="s">
        <v>123</v>
      </c>
      <c r="C120" s="84" t="s">
        <v>9</v>
      </c>
      <c r="D120" s="84" t="s">
        <v>61</v>
      </c>
      <c r="E120" s="84" t="s">
        <v>162</v>
      </c>
      <c r="F120" s="84" t="s">
        <v>16</v>
      </c>
      <c r="G120" s="85">
        <v>12</v>
      </c>
    </row>
    <row r="121" spans="1:7" ht="25.5">
      <c r="A121" s="11">
        <v>111</v>
      </c>
      <c r="B121" s="83" t="s">
        <v>85</v>
      </c>
      <c r="C121" s="84" t="s">
        <v>9</v>
      </c>
      <c r="D121" s="84" t="s">
        <v>61</v>
      </c>
      <c r="E121" s="84" t="s">
        <v>162</v>
      </c>
      <c r="F121" s="84" t="s">
        <v>30</v>
      </c>
      <c r="G121" s="85">
        <v>12</v>
      </c>
    </row>
    <row r="122" spans="1:7" ht="25.5">
      <c r="A122" s="38">
        <v>112</v>
      </c>
      <c r="B122" s="83" t="s">
        <v>121</v>
      </c>
      <c r="C122" s="84" t="s">
        <v>9</v>
      </c>
      <c r="D122" s="84" t="s">
        <v>61</v>
      </c>
      <c r="E122" s="84" t="s">
        <v>163</v>
      </c>
      <c r="F122" s="84" t="s">
        <v>16</v>
      </c>
      <c r="G122" s="85">
        <v>30</v>
      </c>
    </row>
    <row r="123" spans="1:7" ht="25.5">
      <c r="A123" s="38">
        <v>113</v>
      </c>
      <c r="B123" s="83" t="s">
        <v>85</v>
      </c>
      <c r="C123" s="84" t="s">
        <v>9</v>
      </c>
      <c r="D123" s="84" t="s">
        <v>61</v>
      </c>
      <c r="E123" s="84" t="s">
        <v>163</v>
      </c>
      <c r="F123" s="84" t="s">
        <v>30</v>
      </c>
      <c r="G123" s="85">
        <v>30</v>
      </c>
    </row>
    <row r="124" spans="1:7" ht="12.75">
      <c r="A124" s="38">
        <v>114</v>
      </c>
      <c r="B124" s="83" t="s">
        <v>100</v>
      </c>
      <c r="C124" s="84" t="s">
        <v>9</v>
      </c>
      <c r="D124" s="84" t="s">
        <v>63</v>
      </c>
      <c r="E124" s="84" t="s">
        <v>130</v>
      </c>
      <c r="F124" s="84" t="s">
        <v>16</v>
      </c>
      <c r="G124" s="85">
        <v>403.724</v>
      </c>
    </row>
    <row r="125" spans="1:7" ht="12.75">
      <c r="A125" s="38">
        <v>115</v>
      </c>
      <c r="B125" s="83" t="s">
        <v>101</v>
      </c>
      <c r="C125" s="84" t="s">
        <v>9</v>
      </c>
      <c r="D125" s="84" t="s">
        <v>65</v>
      </c>
      <c r="E125" s="84" t="s">
        <v>130</v>
      </c>
      <c r="F125" s="84" t="s">
        <v>16</v>
      </c>
      <c r="G125" s="85">
        <v>401.724</v>
      </c>
    </row>
    <row r="126" spans="1:7" ht="38.25">
      <c r="A126" s="11">
        <v>116</v>
      </c>
      <c r="B126" s="83" t="s">
        <v>254</v>
      </c>
      <c r="C126" s="84" t="s">
        <v>9</v>
      </c>
      <c r="D126" s="84" t="s">
        <v>65</v>
      </c>
      <c r="E126" s="84" t="s">
        <v>135</v>
      </c>
      <c r="F126" s="84" t="s">
        <v>16</v>
      </c>
      <c r="G126" s="85">
        <v>401.724</v>
      </c>
    </row>
    <row r="127" spans="1:7" ht="51">
      <c r="A127" s="38">
        <v>117</v>
      </c>
      <c r="B127" s="83" t="s">
        <v>239</v>
      </c>
      <c r="C127" s="84" t="s">
        <v>9</v>
      </c>
      <c r="D127" s="84" t="s">
        <v>65</v>
      </c>
      <c r="E127" s="84" t="s">
        <v>164</v>
      </c>
      <c r="F127" s="84" t="s">
        <v>16</v>
      </c>
      <c r="G127" s="85">
        <v>401.724</v>
      </c>
    </row>
    <row r="128" spans="1:7" ht="25.5">
      <c r="A128" s="38">
        <v>118</v>
      </c>
      <c r="B128" s="83" t="s">
        <v>240</v>
      </c>
      <c r="C128" s="84" t="s">
        <v>9</v>
      </c>
      <c r="D128" s="84" t="s">
        <v>65</v>
      </c>
      <c r="E128" s="84" t="s">
        <v>200</v>
      </c>
      <c r="F128" s="84" t="s">
        <v>16</v>
      </c>
      <c r="G128" s="85">
        <v>401.724</v>
      </c>
    </row>
    <row r="129" spans="1:7" ht="25.5">
      <c r="A129" s="38">
        <v>119</v>
      </c>
      <c r="B129" s="83" t="s">
        <v>102</v>
      </c>
      <c r="C129" s="84" t="s">
        <v>9</v>
      </c>
      <c r="D129" s="84" t="s">
        <v>65</v>
      </c>
      <c r="E129" s="84" t="s">
        <v>200</v>
      </c>
      <c r="F129" s="84" t="s">
        <v>67</v>
      </c>
      <c r="G129" s="85">
        <v>401.724</v>
      </c>
    </row>
    <row r="130" spans="1:7" ht="12.75">
      <c r="A130" s="38">
        <v>120</v>
      </c>
      <c r="B130" s="83" t="s">
        <v>103</v>
      </c>
      <c r="C130" s="84" t="s">
        <v>9</v>
      </c>
      <c r="D130" s="84" t="s">
        <v>69</v>
      </c>
      <c r="E130" s="84" t="s">
        <v>130</v>
      </c>
      <c r="F130" s="84" t="s">
        <v>16</v>
      </c>
      <c r="G130" s="85">
        <v>2</v>
      </c>
    </row>
    <row r="131" spans="1:7" ht="38.25">
      <c r="A131" s="11">
        <v>121</v>
      </c>
      <c r="B131" s="83" t="s">
        <v>254</v>
      </c>
      <c r="C131" s="84" t="s">
        <v>9</v>
      </c>
      <c r="D131" s="84" t="s">
        <v>69</v>
      </c>
      <c r="E131" s="84" t="s">
        <v>135</v>
      </c>
      <c r="F131" s="84" t="s">
        <v>16</v>
      </c>
      <c r="G131" s="85">
        <v>2</v>
      </c>
    </row>
    <row r="132" spans="1:7" ht="51">
      <c r="A132" s="38">
        <v>122</v>
      </c>
      <c r="B132" s="83" t="s">
        <v>239</v>
      </c>
      <c r="C132" s="84" t="s">
        <v>9</v>
      </c>
      <c r="D132" s="84" t="s">
        <v>69</v>
      </c>
      <c r="E132" s="84" t="s">
        <v>164</v>
      </c>
      <c r="F132" s="84" t="s">
        <v>16</v>
      </c>
      <c r="G132" s="85">
        <v>2</v>
      </c>
    </row>
    <row r="133" spans="1:7" ht="51">
      <c r="A133" s="38">
        <v>123</v>
      </c>
      <c r="B133" s="83" t="s">
        <v>124</v>
      </c>
      <c r="C133" s="84" t="s">
        <v>9</v>
      </c>
      <c r="D133" s="84" t="s">
        <v>69</v>
      </c>
      <c r="E133" s="84" t="s">
        <v>165</v>
      </c>
      <c r="F133" s="84" t="s">
        <v>16</v>
      </c>
      <c r="G133" s="85">
        <v>2</v>
      </c>
    </row>
    <row r="134" spans="1:7" ht="12.75">
      <c r="A134" s="38">
        <v>124</v>
      </c>
      <c r="B134" s="83" t="s">
        <v>107</v>
      </c>
      <c r="C134" s="84" t="s">
        <v>9</v>
      </c>
      <c r="D134" s="84" t="s">
        <v>69</v>
      </c>
      <c r="E134" s="84" t="s">
        <v>165</v>
      </c>
      <c r="F134" s="84" t="s">
        <v>106</v>
      </c>
      <c r="G134" s="85">
        <v>2</v>
      </c>
    </row>
    <row r="135" spans="1:7" ht="12.75">
      <c r="A135" s="38">
        <v>125</v>
      </c>
      <c r="B135" s="83" t="s">
        <v>104</v>
      </c>
      <c r="C135" s="84" t="s">
        <v>9</v>
      </c>
      <c r="D135" s="84" t="s">
        <v>71</v>
      </c>
      <c r="E135" s="84" t="s">
        <v>130</v>
      </c>
      <c r="F135" s="84" t="s">
        <v>16</v>
      </c>
      <c r="G135" s="85">
        <v>42</v>
      </c>
    </row>
    <row r="136" spans="1:7" ht="12.75">
      <c r="A136" s="11">
        <v>126</v>
      </c>
      <c r="B136" s="83" t="s">
        <v>105</v>
      </c>
      <c r="C136" s="84" t="s">
        <v>9</v>
      </c>
      <c r="D136" s="84" t="s">
        <v>73</v>
      </c>
      <c r="E136" s="84" t="s">
        <v>130</v>
      </c>
      <c r="F136" s="84" t="s">
        <v>16</v>
      </c>
      <c r="G136" s="85">
        <v>42</v>
      </c>
    </row>
    <row r="137" spans="1:7" ht="38.25">
      <c r="A137" s="38">
        <v>127</v>
      </c>
      <c r="B137" s="83" t="s">
        <v>254</v>
      </c>
      <c r="C137" s="84" t="s">
        <v>9</v>
      </c>
      <c r="D137" s="84" t="s">
        <v>73</v>
      </c>
      <c r="E137" s="84" t="s">
        <v>135</v>
      </c>
      <c r="F137" s="84" t="s">
        <v>16</v>
      </c>
      <c r="G137" s="85">
        <v>42</v>
      </c>
    </row>
    <row r="138" spans="1:7" ht="38.25">
      <c r="A138" s="38">
        <v>128</v>
      </c>
      <c r="B138" s="83" t="s">
        <v>241</v>
      </c>
      <c r="C138" s="84" t="s">
        <v>9</v>
      </c>
      <c r="D138" s="84" t="s">
        <v>73</v>
      </c>
      <c r="E138" s="84" t="s">
        <v>166</v>
      </c>
      <c r="F138" s="84" t="s">
        <v>16</v>
      </c>
      <c r="G138" s="85">
        <v>42</v>
      </c>
    </row>
    <row r="139" spans="1:7" ht="38.25">
      <c r="A139" s="38">
        <v>129</v>
      </c>
      <c r="B139" s="83" t="s">
        <v>125</v>
      </c>
      <c r="C139" s="84" t="s">
        <v>9</v>
      </c>
      <c r="D139" s="84" t="s">
        <v>73</v>
      </c>
      <c r="E139" s="84" t="s">
        <v>167</v>
      </c>
      <c r="F139" s="84" t="s">
        <v>16</v>
      </c>
      <c r="G139" s="85">
        <v>42</v>
      </c>
    </row>
    <row r="140" spans="1:7" ht="25.5">
      <c r="A140" s="38">
        <v>130</v>
      </c>
      <c r="B140" s="83" t="s">
        <v>85</v>
      </c>
      <c r="C140" s="84" t="s">
        <v>9</v>
      </c>
      <c r="D140" s="84" t="s">
        <v>73</v>
      </c>
      <c r="E140" s="84" t="s">
        <v>167</v>
      </c>
      <c r="F140" s="84" t="s">
        <v>30</v>
      </c>
      <c r="G140" s="85">
        <v>42</v>
      </c>
    </row>
    <row r="141" spans="1:7" ht="12.75">
      <c r="A141" s="11">
        <v>131</v>
      </c>
      <c r="B141" s="83" t="s">
        <v>189</v>
      </c>
      <c r="C141" s="84" t="s">
        <v>9</v>
      </c>
      <c r="D141" s="84" t="s">
        <v>187</v>
      </c>
      <c r="E141" s="84" t="s">
        <v>130</v>
      </c>
      <c r="F141" s="84" t="s">
        <v>16</v>
      </c>
      <c r="G141" s="85">
        <v>107.95</v>
      </c>
    </row>
    <row r="142" spans="1:7" ht="12.75">
      <c r="A142" s="38">
        <v>132</v>
      </c>
      <c r="B142" s="83" t="s">
        <v>190</v>
      </c>
      <c r="C142" s="84" t="s">
        <v>9</v>
      </c>
      <c r="D142" s="84" t="s">
        <v>188</v>
      </c>
      <c r="E142" s="84" t="s">
        <v>130</v>
      </c>
      <c r="F142" s="84" t="s">
        <v>16</v>
      </c>
      <c r="G142" s="85">
        <v>107.95</v>
      </c>
    </row>
    <row r="143" spans="1:7" ht="38.25">
      <c r="A143" s="38">
        <v>133</v>
      </c>
      <c r="B143" s="83" t="s">
        <v>254</v>
      </c>
      <c r="C143" s="84" t="s">
        <v>9</v>
      </c>
      <c r="D143" s="84" t="s">
        <v>188</v>
      </c>
      <c r="E143" s="84" t="s">
        <v>135</v>
      </c>
      <c r="F143" s="84" t="s">
        <v>16</v>
      </c>
      <c r="G143" s="85">
        <v>107.95</v>
      </c>
    </row>
    <row r="144" spans="1:7" ht="38.25">
      <c r="A144" s="38">
        <v>134</v>
      </c>
      <c r="B144" s="83" t="s">
        <v>198</v>
      </c>
      <c r="C144" s="84" t="s">
        <v>9</v>
      </c>
      <c r="D144" s="84" t="s">
        <v>188</v>
      </c>
      <c r="E144" s="84" t="s">
        <v>136</v>
      </c>
      <c r="F144" s="84" t="s">
        <v>16</v>
      </c>
      <c r="G144" s="85">
        <v>107.95</v>
      </c>
    </row>
    <row r="145" spans="1:7" ht="25.5">
      <c r="A145" s="38">
        <v>135</v>
      </c>
      <c r="B145" s="83" t="s">
        <v>126</v>
      </c>
      <c r="C145" s="84" t="s">
        <v>9</v>
      </c>
      <c r="D145" s="84" t="s">
        <v>188</v>
      </c>
      <c r="E145" s="84" t="s">
        <v>168</v>
      </c>
      <c r="F145" s="84" t="s">
        <v>16</v>
      </c>
      <c r="G145" s="85">
        <v>107.95</v>
      </c>
    </row>
    <row r="146" spans="1:7" ht="25.5">
      <c r="A146" s="11">
        <v>136</v>
      </c>
      <c r="B146" s="83" t="s">
        <v>85</v>
      </c>
      <c r="C146" s="84" t="s">
        <v>9</v>
      </c>
      <c r="D146" s="84" t="s">
        <v>188</v>
      </c>
      <c r="E146" s="84" t="s">
        <v>168</v>
      </c>
      <c r="F146" s="84" t="s">
        <v>30</v>
      </c>
      <c r="G146" s="85">
        <v>107.95</v>
      </c>
    </row>
    <row r="147" spans="1:7" ht="12.75">
      <c r="A147" s="38">
        <v>137</v>
      </c>
      <c r="B147" s="86" t="s">
        <v>191</v>
      </c>
      <c r="C147" s="87"/>
      <c r="D147" s="87"/>
      <c r="E147" s="87"/>
      <c r="F147" s="87"/>
      <c r="G147" s="88">
        <v>67669.17507</v>
      </c>
    </row>
  </sheetData>
  <sheetProtection/>
  <autoFilter ref="A11:H147"/>
  <mergeCells count="2">
    <mergeCell ref="A8:G8"/>
    <mergeCell ref="B147:F14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5.75390625" style="52" customWidth="1"/>
    <col min="2" max="2" width="49.875" style="53" customWidth="1"/>
    <col min="3" max="3" width="23.75390625" style="52" customWidth="1"/>
    <col min="4" max="4" width="13.75390625" style="58" customWidth="1"/>
    <col min="5" max="16384" width="9.125" style="54" customWidth="1"/>
  </cols>
  <sheetData>
    <row r="1" ht="11.25">
      <c r="D1" s="39" t="s">
        <v>367</v>
      </c>
    </row>
    <row r="2" ht="11.25">
      <c r="D2" s="39" t="s">
        <v>220</v>
      </c>
    </row>
    <row r="3" ht="11.25">
      <c r="D3" s="39" t="s">
        <v>221</v>
      </c>
    </row>
    <row r="4" ht="11.25">
      <c r="D4" s="39" t="s">
        <v>368</v>
      </c>
    </row>
    <row r="5" ht="11.25">
      <c r="D5" s="39" t="s">
        <v>221</v>
      </c>
    </row>
    <row r="6" ht="11.25">
      <c r="D6" s="39" t="s">
        <v>242</v>
      </c>
    </row>
    <row r="7" ht="11.25">
      <c r="D7" s="55"/>
    </row>
    <row r="8" spans="1:4" ht="15.75">
      <c r="A8" s="56" t="s">
        <v>369</v>
      </c>
      <c r="B8" s="57"/>
      <c r="C8" s="57"/>
      <c r="D8" s="57"/>
    </row>
    <row r="10" spans="1:4" ht="11.25" customHeight="1">
      <c r="A10" s="59" t="s">
        <v>2</v>
      </c>
      <c r="B10" s="59" t="s">
        <v>370</v>
      </c>
      <c r="C10" s="59" t="s">
        <v>371</v>
      </c>
      <c r="D10" s="60" t="s">
        <v>0</v>
      </c>
    </row>
    <row r="11" spans="1:4" ht="11.25">
      <c r="A11" s="61"/>
      <c r="B11" s="61"/>
      <c r="C11" s="61"/>
      <c r="D11" s="62"/>
    </row>
    <row r="12" spans="1:4" s="64" customFormat="1" ht="11.25">
      <c r="A12" s="63">
        <v>1</v>
      </c>
      <c r="B12" s="63">
        <v>2</v>
      </c>
      <c r="C12" s="63">
        <v>3</v>
      </c>
      <c r="D12" s="63">
        <v>4</v>
      </c>
    </row>
    <row r="13" spans="1:4" s="64" customFormat="1" ht="21.75">
      <c r="A13" s="63">
        <v>1</v>
      </c>
      <c r="B13" s="65" t="s">
        <v>372</v>
      </c>
      <c r="C13" s="66" t="s">
        <v>373</v>
      </c>
      <c r="D13" s="67">
        <f>D14+D16</f>
        <v>0</v>
      </c>
    </row>
    <row r="14" spans="1:4" ht="22.5">
      <c r="A14" s="68">
        <f>A13+1</f>
        <v>2</v>
      </c>
      <c r="B14" s="69" t="s">
        <v>374</v>
      </c>
      <c r="C14" s="40" t="s">
        <v>375</v>
      </c>
      <c r="D14" s="70">
        <f>D15</f>
        <v>0</v>
      </c>
    </row>
    <row r="15" spans="1:4" ht="45">
      <c r="A15" s="68">
        <f aca="true" t="shared" si="0" ref="A15:A39">A14+1</f>
        <v>3</v>
      </c>
      <c r="B15" s="71" t="s">
        <v>376</v>
      </c>
      <c r="C15" s="72" t="s">
        <v>377</v>
      </c>
      <c r="D15" s="70">
        <v>0</v>
      </c>
    </row>
    <row r="16" spans="1:4" ht="33.75">
      <c r="A16" s="68">
        <f t="shared" si="0"/>
        <v>4</v>
      </c>
      <c r="B16" s="71" t="s">
        <v>378</v>
      </c>
      <c r="C16" s="73" t="s">
        <v>379</v>
      </c>
      <c r="D16" s="70">
        <f>D17</f>
        <v>0</v>
      </c>
    </row>
    <row r="17" spans="1:5" ht="45">
      <c r="A17" s="68">
        <f t="shared" si="0"/>
        <v>5</v>
      </c>
      <c r="B17" s="71" t="s">
        <v>380</v>
      </c>
      <c r="C17" s="72" t="s">
        <v>381</v>
      </c>
      <c r="D17" s="70">
        <v>0</v>
      </c>
      <c r="E17" s="53"/>
    </row>
    <row r="18" spans="1:5" s="64" customFormat="1" ht="21">
      <c r="A18" s="74">
        <f t="shared" si="0"/>
        <v>6</v>
      </c>
      <c r="B18" s="43" t="s">
        <v>382</v>
      </c>
      <c r="C18" s="63" t="s">
        <v>383</v>
      </c>
      <c r="D18" s="75">
        <f>D19+D26</f>
        <v>471.36999999999534</v>
      </c>
      <c r="E18" s="76"/>
    </row>
    <row r="19" spans="1:5" ht="22.5">
      <c r="A19" s="68">
        <f t="shared" si="0"/>
        <v>7</v>
      </c>
      <c r="B19" s="77" t="s">
        <v>384</v>
      </c>
      <c r="C19" s="72" t="s">
        <v>385</v>
      </c>
      <c r="D19" s="70">
        <f>D20</f>
        <v>-67197.81</v>
      </c>
      <c r="E19" s="53"/>
    </row>
    <row r="20" spans="1:5" ht="22.5">
      <c r="A20" s="68">
        <f t="shared" si="0"/>
        <v>8</v>
      </c>
      <c r="B20" s="77" t="s">
        <v>386</v>
      </c>
      <c r="C20" s="72" t="s">
        <v>387</v>
      </c>
      <c r="D20" s="70">
        <f>D21</f>
        <v>-67197.81</v>
      </c>
      <c r="E20" s="53"/>
    </row>
    <row r="21" spans="1:5" ht="22.5">
      <c r="A21" s="68">
        <f t="shared" si="0"/>
        <v>9</v>
      </c>
      <c r="B21" s="78" t="s">
        <v>388</v>
      </c>
      <c r="C21" s="72" t="s">
        <v>389</v>
      </c>
      <c r="D21" s="70">
        <f>D22</f>
        <v>-67197.81</v>
      </c>
      <c r="E21" s="53"/>
    </row>
    <row r="22" spans="1:5" ht="33.75">
      <c r="A22" s="68">
        <f t="shared" si="0"/>
        <v>10</v>
      </c>
      <c r="B22" s="79" t="s">
        <v>390</v>
      </c>
      <c r="C22" s="72" t="s">
        <v>391</v>
      </c>
      <c r="D22" s="70">
        <v>-67197.81</v>
      </c>
      <c r="E22" s="53"/>
    </row>
    <row r="23" spans="1:5" ht="22.5">
      <c r="A23" s="68">
        <f t="shared" si="0"/>
        <v>11</v>
      </c>
      <c r="B23" s="79" t="s">
        <v>392</v>
      </c>
      <c r="C23" s="72" t="s">
        <v>393</v>
      </c>
      <c r="D23" s="70">
        <f>D24</f>
        <v>67669.18</v>
      </c>
      <c r="E23" s="53"/>
    </row>
    <row r="24" spans="1:5" ht="22.5">
      <c r="A24" s="68">
        <f t="shared" si="0"/>
        <v>12</v>
      </c>
      <c r="B24" s="79" t="s">
        <v>394</v>
      </c>
      <c r="C24" s="72" t="s">
        <v>395</v>
      </c>
      <c r="D24" s="70">
        <f>D25</f>
        <v>67669.18</v>
      </c>
      <c r="E24" s="53"/>
    </row>
    <row r="25" spans="1:5" ht="22.5">
      <c r="A25" s="68">
        <f t="shared" si="0"/>
        <v>13</v>
      </c>
      <c r="B25" s="79" t="s">
        <v>396</v>
      </c>
      <c r="C25" s="72" t="s">
        <v>397</v>
      </c>
      <c r="D25" s="70">
        <f>D26</f>
        <v>67669.18</v>
      </c>
      <c r="E25" s="53"/>
    </row>
    <row r="26" spans="1:5" ht="33.75">
      <c r="A26" s="68">
        <f t="shared" si="0"/>
        <v>14</v>
      </c>
      <c r="B26" s="79" t="s">
        <v>398</v>
      </c>
      <c r="C26" s="72" t="s">
        <v>399</v>
      </c>
      <c r="D26" s="70">
        <v>67669.18</v>
      </c>
      <c r="E26" s="53"/>
    </row>
    <row r="27" spans="1:5" s="64" customFormat="1" ht="21">
      <c r="A27" s="74">
        <f t="shared" si="0"/>
        <v>15</v>
      </c>
      <c r="B27" s="43" t="s">
        <v>400</v>
      </c>
      <c r="C27" s="63" t="s">
        <v>401</v>
      </c>
      <c r="D27" s="75">
        <f>D28+D30+D33+D36</f>
        <v>0</v>
      </c>
      <c r="E27" s="76"/>
    </row>
    <row r="28" spans="1:5" ht="22.5">
      <c r="A28" s="68">
        <f t="shared" si="0"/>
        <v>16</v>
      </c>
      <c r="B28" s="42" t="s">
        <v>402</v>
      </c>
      <c r="C28" s="72" t="s">
        <v>403</v>
      </c>
      <c r="D28" s="70">
        <f>D29</f>
        <v>0</v>
      </c>
      <c r="E28" s="53"/>
    </row>
    <row r="29" spans="1:5" ht="33.75">
      <c r="A29" s="68">
        <f t="shared" si="0"/>
        <v>17</v>
      </c>
      <c r="B29" s="42" t="s">
        <v>404</v>
      </c>
      <c r="C29" s="72" t="s">
        <v>405</v>
      </c>
      <c r="D29" s="70">
        <v>0</v>
      </c>
      <c r="E29" s="53"/>
    </row>
    <row r="30" spans="1:5" ht="22.5">
      <c r="A30" s="68">
        <f t="shared" si="0"/>
        <v>18</v>
      </c>
      <c r="B30" s="42" t="s">
        <v>406</v>
      </c>
      <c r="C30" s="72" t="s">
        <v>407</v>
      </c>
      <c r="D30" s="70">
        <f>D31</f>
        <v>0</v>
      </c>
      <c r="E30" s="53"/>
    </row>
    <row r="31" spans="1:5" ht="67.5">
      <c r="A31" s="68">
        <f t="shared" si="0"/>
        <v>19</v>
      </c>
      <c r="B31" s="42" t="s">
        <v>408</v>
      </c>
      <c r="C31" s="72" t="s">
        <v>409</v>
      </c>
      <c r="D31" s="70">
        <f>D32</f>
        <v>0</v>
      </c>
      <c r="E31" s="53"/>
    </row>
    <row r="32" spans="1:5" ht="67.5">
      <c r="A32" s="68">
        <f t="shared" si="0"/>
        <v>20</v>
      </c>
      <c r="B32" s="42" t="s">
        <v>410</v>
      </c>
      <c r="C32" s="72" t="s">
        <v>411</v>
      </c>
      <c r="D32" s="70">
        <v>0</v>
      </c>
      <c r="E32" s="53"/>
    </row>
    <row r="33" spans="1:4" ht="22.5">
      <c r="A33" s="68">
        <f t="shared" si="0"/>
        <v>21</v>
      </c>
      <c r="B33" s="42" t="s">
        <v>412</v>
      </c>
      <c r="C33" s="72" t="s">
        <v>413</v>
      </c>
      <c r="D33" s="70">
        <f>D34</f>
        <v>0</v>
      </c>
    </row>
    <row r="34" spans="1:4" ht="22.5">
      <c r="A34" s="68">
        <f t="shared" si="0"/>
        <v>22</v>
      </c>
      <c r="B34" s="42" t="s">
        <v>414</v>
      </c>
      <c r="C34" s="72" t="s">
        <v>415</v>
      </c>
      <c r="D34" s="70">
        <f>D35</f>
        <v>0</v>
      </c>
    </row>
    <row r="35" spans="1:4" ht="33.75">
      <c r="A35" s="68">
        <f t="shared" si="0"/>
        <v>23</v>
      </c>
      <c r="B35" s="42" t="s">
        <v>416</v>
      </c>
      <c r="C35" s="72" t="s">
        <v>417</v>
      </c>
      <c r="D35" s="70">
        <v>0</v>
      </c>
    </row>
    <row r="36" spans="1:4" s="64" customFormat="1" ht="22.5">
      <c r="A36" s="68">
        <f t="shared" si="0"/>
        <v>24</v>
      </c>
      <c r="B36" s="42" t="s">
        <v>418</v>
      </c>
      <c r="C36" s="72" t="s">
        <v>419</v>
      </c>
      <c r="D36" s="70">
        <f>D37</f>
        <v>0</v>
      </c>
    </row>
    <row r="37" spans="1:4" s="64" customFormat="1" ht="56.25">
      <c r="A37" s="68">
        <f t="shared" si="0"/>
        <v>25</v>
      </c>
      <c r="B37" s="42" t="s">
        <v>420</v>
      </c>
      <c r="C37" s="72" t="s">
        <v>421</v>
      </c>
      <c r="D37" s="70">
        <f>D38</f>
        <v>0</v>
      </c>
    </row>
    <row r="38" spans="1:4" s="64" customFormat="1" ht="103.5" customHeight="1">
      <c r="A38" s="68">
        <f t="shared" si="0"/>
        <v>26</v>
      </c>
      <c r="B38" s="42" t="s">
        <v>422</v>
      </c>
      <c r="C38" s="72" t="s">
        <v>423</v>
      </c>
      <c r="D38" s="70">
        <v>0</v>
      </c>
    </row>
    <row r="39" spans="1:4" ht="21">
      <c r="A39" s="68">
        <f t="shared" si="0"/>
        <v>27</v>
      </c>
      <c r="B39" s="80" t="s">
        <v>424</v>
      </c>
      <c r="C39" s="41"/>
      <c r="D39" s="75">
        <f>D18+D13+D27</f>
        <v>471.36999999999534</v>
      </c>
    </row>
    <row r="40" spans="1:4" ht="11.25">
      <c r="A40" s="54"/>
      <c r="B40" s="54"/>
      <c r="C40" s="81"/>
      <c r="D40" s="82"/>
    </row>
    <row r="41" spans="1:4" ht="11.25">
      <c r="A41" s="54"/>
      <c r="B41" s="54"/>
      <c r="C41" s="81"/>
      <c r="D41" s="82"/>
    </row>
    <row r="42" spans="1:4" ht="11.25">
      <c r="A42" s="54"/>
      <c r="B42" s="54"/>
      <c r="C42" s="81"/>
      <c r="D42" s="82"/>
    </row>
    <row r="43" spans="1:4" ht="11.25">
      <c r="A43" s="54"/>
      <c r="B43" s="54"/>
      <c r="C43" s="81"/>
      <c r="D43" s="82"/>
    </row>
    <row r="44" spans="1:4" ht="11.25">
      <c r="A44" s="54"/>
      <c r="B44" s="54"/>
      <c r="C44" s="81"/>
      <c r="D44" s="82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2023-06-16T09:03:02Z</cp:lastPrinted>
  <dcterms:created xsi:type="dcterms:W3CDTF">2009-04-03T07:50:46Z</dcterms:created>
  <dcterms:modified xsi:type="dcterms:W3CDTF">2023-06-16T09:03:26Z</dcterms:modified>
  <cp:category/>
  <cp:version/>
  <cp:contentType/>
  <cp:contentStatus/>
</cp:coreProperties>
</file>