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>
    <definedName name="_xlnm._FilterDatabase" localSheetId="3" hidden="1">'4'!$A$10:$G$10</definedName>
    <definedName name="_xlnm._FilterDatabase" localSheetId="4" hidden="1">'5'!$A$11:$G$132</definedName>
    <definedName name="_xlnm._FilterDatabase" localSheetId="5" hidden="1">'6'!$A$11:$H$11</definedName>
    <definedName name="_xlnm._FilterDatabase" localSheetId="6" hidden="1">'7'!$A$12:$J$134</definedName>
  </definedNames>
  <calcPr fullCalcOnLoad="1"/>
</workbook>
</file>

<file path=xl/sharedStrings.xml><?xml version="1.0" encoding="utf-8"?>
<sst xmlns="http://schemas.openxmlformats.org/spreadsheetml/2006/main" count="2632" uniqueCount="460">
  <si>
    <t>Сумма, в тысячах рублей</t>
  </si>
  <si>
    <t>000 01 05 00 00 00 0000 000</t>
  </si>
  <si>
    <t>Приложение 8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</si>
  <si>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</si>
  <si>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</si>
  <si>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</si>
  <si>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</si>
  <si>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</si>
  <si>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</si>
  <si>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</si>
  <si>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</si>
  <si>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ПРОГРАММА</t>
  </si>
  <si>
    <t>Но- мер  стро- ки</t>
  </si>
  <si>
    <t>Цель гарантирования</t>
  </si>
  <si>
    <t>Наименование  категории принципалов</t>
  </si>
  <si>
    <t>Объем гарантирования в тыс. руб.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</si>
  <si>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</si>
  <si>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</si>
  <si>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</si>
  <si>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отсутствуют</t>
  </si>
  <si>
    <t>ВСЕГО</t>
  </si>
  <si>
    <t>-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</si>
  <si>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</si>
  <si>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</si>
  <si>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</si>
  <si>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</si>
  <si>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</si>
  <si>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920</t>
  </si>
  <si>
    <t>Приложение 7</t>
  </si>
  <si>
    <t>Итого источников внутреннего финансирования дефицита местного бюджета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</si>
  <si>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</si>
  <si>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</si>
  <si>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</si>
  <si>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</si>
  <si>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>КБК</t>
  </si>
  <si>
    <t>Сумма, тысяч рублей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</si>
  <si>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</si>
  <si>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</si>
  <si>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</si>
  <si>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</si>
  <si>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</si>
  <si>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</si>
  <si>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</si>
  <si>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</si>
  <si>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</si>
  <si>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</si>
  <si>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</si>
  <si>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</si>
  <si>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</si>
  <si>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</si>
  <si>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</si>
  <si>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</si>
  <si>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</si>
  <si>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</si>
  <si>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</si>
  <si>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</si>
  <si>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</si>
  <si>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</si>
  <si>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</si>
  <si>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</si>
  <si>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</si>
  <si>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</si>
  <si>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</si>
  <si>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</si>
  <si>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</si>
  <si>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</si>
  <si>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</si>
  <si>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</si>
  <si>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</si>
  <si>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</si>
  <si>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</si>
  <si>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</si>
  <si>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</si>
  <si>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</si>
  <si>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</si>
  <si>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</si>
  <si>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</si>
  <si>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</si>
  <si>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</si>
  <si>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</si>
  <si>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</si>
  <si>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</si>
  <si>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</si>
  <si>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</si>
  <si>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</si>
  <si>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</si>
  <si>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</si>
  <si>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</si>
  <si>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</si>
  <si>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</si>
  <si>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</si>
  <si>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</si>
  <si>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</si>
  <si>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</si>
  <si>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</si>
  <si>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</si>
  <si>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</si>
  <si>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</si>
  <si>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</si>
  <si>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</si>
  <si>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</si>
  <si>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</si>
  <si>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</si>
  <si>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</si>
  <si>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</si>
  <si>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</si>
  <si>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</si>
  <si>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</si>
  <si>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</si>
  <si>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</si>
  <si>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</si>
  <si>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</si>
  <si>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</si>
  <si>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</si>
  <si>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</si>
  <si>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</si>
  <si>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</si>
  <si>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</si>
  <si>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</si>
  <si>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</si>
  <si>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</si>
  <si>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</si>
  <si>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</si>
  <si>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</si>
  <si>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</si>
  <si>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</si>
  <si>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</si>
  <si>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</si>
  <si>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</si>
  <si>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</si>
  <si>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</si>
  <si>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</si>
  <si>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Приложение 11</t>
  </si>
  <si>
    <t>360</t>
  </si>
  <si>
    <t xml:space="preserve">              Иные выплаты населению</t>
  </si>
  <si>
    <t>Объем гарантирования, в тысячах рублей</t>
  </si>
  <si>
    <t xml:space="preserve">Обязательства юридических лиц, связанные с созданием запаса топлива на муниципальных котельных отпускающих тепловую энергию </t>
  </si>
  <si>
    <t xml:space="preserve">Наименование источника финансирования дефицита местного бюджета 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</si>
  <si>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</si>
  <si>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</si>
  <si>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</si>
  <si>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</si>
  <si>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</si>
  <si>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</si>
  <si>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</si>
  <si>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</si>
  <si>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</si>
  <si>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</si>
  <si>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</si>
  <si>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</si>
  <si>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</si>
  <si>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</si>
  <si>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</si>
  <si>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</si>
  <si>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</si>
  <si>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</si>
  <si>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</si>
  <si>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</si>
  <si>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</si>
  <si>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МУП "Восточное коммунальное хозяйство"</t>
  </si>
  <si>
    <t>Обязательства юридических лиц, связанные с созданием запаса топливно-энергетических ресурсов</t>
  </si>
  <si>
    <t>Приложение 1</t>
  </si>
  <si>
    <t xml:space="preserve">Наименование доходов </t>
  </si>
  <si>
    <t>Норматив зачисления в местный бюджет, в процентах</t>
  </si>
  <si>
    <t>1</t>
  </si>
  <si>
    <t>НАЛОГОВЫЕ И НЕНАЛОГОВЫЕ ДОХОДЫ</t>
  </si>
  <si>
    <t>2</t>
  </si>
  <si>
    <t xml:space="preserve">ЗАДОЛЖЕННОСТЬ И ПЕРЕРАСЧЕТЫ ПО ОТМЕНЕННЫМ НАЛОГАМ, СБОРАМ И ИНЫМ ОБЯЗАТЕЛЬНЫМ ПЛАТЕЖАМ </t>
  </si>
  <si>
    <t>3</t>
  </si>
  <si>
    <t>4</t>
  </si>
  <si>
    <t>Прочие местные налоги и сборы, мобилизируемые на территориии сельского поселения</t>
  </si>
  <si>
    <t>5</t>
  </si>
  <si>
    <t>ДОХОДЫ ОТ ИСПОЛЬЗОВАНИЯ ИМУЩЕСТВА, НАХОДЯЩЕГОСЯ В ГОСУДАРСТВЕННОЙ И МУНИЦИПАЛЬНОЙ СОБСТВЕННОСТИ</t>
  </si>
  <si>
    <t>6</t>
  </si>
  <si>
    <t>ДОХОДЫ ОТ ОКАЗАНИЯ ПЛАТНЫХ УСЛУГ И КОМПЕНСАЦИИ ЗАТРАТ ГОСУДАРСТВА</t>
  </si>
  <si>
    <t>7</t>
  </si>
  <si>
    <t>Прочие доходы от оказания платных услуг (работ) получателями средств бюджетов сельских поселений</t>
  </si>
  <si>
    <t>8</t>
  </si>
  <si>
    <t>Прочие доходы от компенсации затрат бюджетов сельских поселений</t>
  </si>
  <si>
    <t>9</t>
  </si>
  <si>
    <t>10</t>
  </si>
  <si>
    <t>Невыясненные поступления, зачисляемые в бюджеты сельских поселений</t>
  </si>
  <si>
    <t>11</t>
  </si>
  <si>
    <t>Прочие неналоговые доходы бюджетов сельских поселений</t>
  </si>
  <si>
    <t>12</t>
  </si>
  <si>
    <t>БЕЗВОЗМЕЗДНЫЕ ПОСТУПЛЕНИЯ</t>
  </si>
  <si>
    <t>13</t>
  </si>
  <si>
    <t>14</t>
  </si>
  <si>
    <t>15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</si>
  <si>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</si>
  <si>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</si>
  <si>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</si>
  <si>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</si>
  <si>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</si>
  <si>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</si>
  <si>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</si>
  <si>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</si>
  <si>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</si>
  <si>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</si>
  <si>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</si>
  <si>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</si>
  <si>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</si>
  <si>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</si>
  <si>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</si>
  <si>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</si>
  <si>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</si>
  <si>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</si>
  <si>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</si>
  <si>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</si>
  <si>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</si>
  <si>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</si>
  <si>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</si>
  <si>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</si>
  <si>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</si>
  <si>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</si>
  <si>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</si>
  <si>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</si>
  <si>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</si>
  <si>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</si>
  <si>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</si>
  <si>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</si>
  <si>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</si>
  <si>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Сумма, в тысячах рублей 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</si>
  <si>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</si>
  <si>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</si>
  <si>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</si>
  <si>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Итого</t>
  </si>
  <si>
    <t>16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</si>
  <si>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</si>
  <si>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</si>
  <si>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</si>
  <si>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</si>
  <si>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</si>
  <si>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</si>
  <si>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</si>
  <si>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</si>
  <si>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</si>
  <si>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</si>
  <si>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</si>
  <si>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</si>
  <si>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</si>
  <si>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</si>
  <si>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</si>
  <si>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</si>
  <si>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</si>
  <si>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</si>
  <si>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</si>
  <si>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</si>
  <si>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</si>
  <si>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</si>
  <si>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</si>
  <si>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</si>
  <si>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</si>
  <si>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</si>
  <si>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</si>
  <si>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</si>
  <si>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</si>
  <si>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</si>
  <si>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</si>
  <si>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</si>
  <si>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</si>
  <si>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</si>
  <si>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</si>
  <si>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</si>
  <si>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</si>
  <si>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</si>
  <si>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</si>
  <si>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</si>
  <si>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</si>
  <si>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</si>
  <si>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</si>
  <si>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</si>
  <si>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</si>
  <si>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 ДОХОДЫ</t>
  </si>
  <si>
    <t>Перечисления из бюджетов 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</si>
  <si>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 и субвенций 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</si>
  <si>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сельских поселений 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</si>
  <si>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</si>
  <si>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</si>
  <si>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</si>
  <si>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</si>
  <si>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</si>
  <si>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</si>
  <si>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</si>
  <si>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</si>
  <si>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Межбюджетные трансферты на выравнивание бюджетной обеспеченности</t>
  </si>
  <si>
    <t xml:space="preserve">     Межбюджетные трансферты на выравнивание бюджетной обеспеченности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</si>
  <si>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</si>
  <si>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</si>
  <si>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</si>
  <si>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</si>
  <si>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</si>
  <si>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</si>
  <si>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</si>
  <si>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</si>
  <si>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</si>
  <si>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</si>
  <si>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</si>
  <si>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</si>
  <si>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не имеется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</si>
  <si>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</si>
  <si>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</si>
  <si>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</si>
  <si>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</si>
  <si>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</si>
  <si>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</si>
  <si>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не имеется</t>
  </si>
  <si>
    <t xml:space="preserve">Всего расходов:   </t>
  </si>
  <si>
    <t>000 01 02 00 00 10 0000 000</t>
  </si>
  <si>
    <t>000 01 03 01 00 10 0000 000</t>
  </si>
  <si>
    <t>Изменение остатков средств на счетах по учету средств бюджетов</t>
  </si>
  <si>
    <t>000 01 06 01 00 10 0000 000</t>
  </si>
  <si>
    <t>000 01 06 04 01 10 0000 000</t>
  </si>
  <si>
    <t>000 01 06 05 01 10 0000 000</t>
  </si>
  <si>
    <t>Операции по управлению остатками средств на единых счетах бюджетов</t>
  </si>
  <si>
    <t>000 01 06 10 00 00 0000 000</t>
  </si>
  <si>
    <t>000 01 06 10 02 10 0000 000</t>
  </si>
  <si>
    <t>18210606000000000110</t>
  </si>
  <si>
    <t xml:space="preserve"> Земельный налог</t>
  </si>
  <si>
    <t>00020230000000000150</t>
  </si>
  <si>
    <t>00020240000000000150</t>
  </si>
  <si>
    <r>
      <t xml:space="preserve">    </t>
    </r>
    <r>
      <rPr>
        <b/>
        <sz val="10"/>
        <color indexed="8"/>
        <rFont val="Times New Roman"/>
        <family val="1"/>
      </rPr>
      <t>Субвенции</t>
    </r>
    <r>
      <rPr>
        <sz val="10"/>
        <color indexed="8"/>
        <rFont val="Times New Roman"/>
        <family val="1"/>
      </rPr>
      <t xml:space="preserve"> бюджетам субъектов Российской Федерации и муниципальных образований</t>
    </r>
  </si>
  <si>
    <r>
      <t xml:space="preserve">    Субвенции бюджетам сельских поселений на выполнение передаваемых полномочий субъектов Российской Федерации, </t>
    </r>
    <r>
      <rPr>
        <b/>
        <sz val="10"/>
        <color indexed="8"/>
        <rFont val="Times New Roman"/>
        <family val="1"/>
      </rPr>
      <t>в т.ч:</t>
    </r>
  </si>
  <si>
    <r>
      <t xml:space="preserve">    Иные</t>
    </r>
    <r>
      <rPr>
        <sz val="10"/>
        <color indexed="8"/>
        <rFont val="Times New Roman"/>
        <family val="1"/>
      </rPr>
      <t xml:space="preserve"> межбюджетные трансферты</t>
    </r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</si>
  <si>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</si>
  <si>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</si>
  <si>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</si>
  <si>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</si>
  <si>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>92011109045100000120</t>
  </si>
  <si>
    <t>92011109045100004120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</si>
  <si>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</si>
  <si>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</si>
  <si>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</si>
  <si>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</si>
  <si>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</si>
  <si>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</si>
  <si>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</si>
  <si>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</si>
  <si>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2023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</si>
  <si>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</si>
  <si>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</si>
  <si>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</si>
  <si>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</si>
  <si>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</si>
  <si>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</si>
  <si>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</si>
  <si>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</si>
  <si>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</si>
  <si>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</si>
  <si>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</si>
  <si>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 Прочие доходы от оказания платных услуг (работ) получателями средств бюджетов сельских поселений, в т.ч.: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</si>
  <si>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</si>
  <si>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</si>
  <si>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</si>
  <si>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</si>
  <si>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</si>
  <si>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</si>
  <si>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</si>
  <si>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</si>
  <si>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</si>
  <si>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Кредиты кредитных организаций, полученные  бюджетами сельских поселений в валюте Российской Федерации</t>
  </si>
  <si>
    <t>Бюджетные кредиты, предоставленные бюджетам сельских поселений другими бюджетами бюджетной системы Российской Федерации</t>
  </si>
  <si>
    <t>Акции и иные формы участия в капитале, находящиеся в собственности бюджетов  сельских поселений</t>
  </si>
  <si>
    <t>Исполнение муниципальных гарантий  бюджетов сельских поселений в валюте Российской Федерации в случае, если исполнение гарантом муниципальных гарантий бюджетов сельских поселений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</si>
  <si>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сельских поселений в валюте Российской Федерации</t>
  </si>
  <si>
    <t>Увеличение финансовых активов в собственности бюджетов сельских поселений за счет средств организаций, учредителями которых являются бюджеты сельских поселений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</si>
  <si>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</si>
  <si>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</si>
  <si>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</si>
  <si>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</si>
  <si>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</si>
  <si>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</si>
  <si>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</si>
  <si>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</si>
  <si>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</si>
  <si>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</si>
  <si>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</si>
  <si>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</si>
  <si>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</si>
  <si>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</si>
  <si>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</si>
  <si>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</si>
  <si>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</si>
  <si>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</si>
  <si>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</si>
  <si>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</si>
  <si>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</si>
  <si>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</si>
  <si>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</si>
  <si>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</si>
  <si>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</si>
  <si>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</si>
  <si>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на 2024 год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</si>
  <si>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и 2024 годы</t>
  </si>
  <si>
    <t>Ведомственная структура расходов местного бюджета на 2023 и 2024 годы</t>
  </si>
  <si>
    <t>Ведомственная структура расходов местного бюджета на 2022 год</t>
  </si>
  <si>
    <t>муниципальных гарантий  Восточного сельского поселения на 2022 год</t>
  </si>
  <si>
    <t xml:space="preserve">Раздел 1. Перечень подлежащих предоставлению муниципальных гарантий в 2022 году </t>
  </si>
  <si>
    <t>требуется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</si>
  <si>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2022 году</t>
  </si>
  <si>
    <t>Раздел 1. Перечень подлежащих предоставлению муниципальных гарантий в 2023 и 2024 годах</t>
  </si>
  <si>
    <t xml:space="preserve"> требуется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</si>
  <si>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2023 и 2024 годах</t>
  </si>
  <si>
    <t>"О бюджете</t>
  </si>
  <si>
    <t>Свод источников финансирования дефицита местного бюджета на 2023 и 2024 годы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</si>
  <si>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</si>
  <si>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</si>
  <si>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</si>
  <si>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</si>
  <si>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</si>
  <si>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</si>
  <si>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</si>
  <si>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</si>
  <si>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</si>
  <si>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</si>
  <si>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</si>
  <si>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</si>
  <si>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</si>
  <si>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</si>
  <si>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</si>
  <si>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</si>
  <si>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</si>
  <si>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</si>
  <si>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</si>
  <si>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</si>
  <si>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</si>
  <si>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Приложение 9</t>
  </si>
  <si>
    <t>Приложение 10</t>
  </si>
  <si>
    <t>муниципальных гарантий  Восточного сельского поселения                                                                                                                                  на 2023 и 2024 годы</t>
  </si>
  <si>
    <t>Свод источников финансирования дефицита местного бюджета на 2022 год</t>
  </si>
  <si>
    <t xml:space="preserve">Нормативы зачисления доходов, мобилизируемых на территории Восточного сельского поселения, нормативы зачисления по которым не установлены федеральными законами, законами Свердловской области, принятыми в соответствии с федеральными законами  
 </t>
  </si>
  <si>
    <t xml:space="preserve">к решению Думы </t>
  </si>
  <si>
    <t xml:space="preserve">Восточного сельского поселения </t>
  </si>
  <si>
    <t>Свод доходов местного бюджета на 2022 год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</si>
  <si>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</si>
  <si>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</si>
  <si>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</si>
  <si>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</si>
  <si>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</si>
  <si>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</si>
  <si>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>Свод доходов местного бюджета на 2023 и 2024  годы</t>
  </si>
  <si>
    <r>
      <t xml:space="preserve"> Прочие межбюджетные трансферты, передаваемые бюджетам сельских поселений,</t>
    </r>
    <r>
      <rPr>
        <b/>
        <sz val="10"/>
        <color indexed="8"/>
        <rFont val="Times New Roman"/>
        <family val="1"/>
      </rPr>
      <t xml:space="preserve"> в т.ч</t>
    </r>
    <r>
      <rPr>
        <sz val="10"/>
        <color indexed="8"/>
        <rFont val="Times New Roman"/>
        <family val="1"/>
      </rPr>
      <t>.</t>
    </r>
  </si>
  <si>
    <t>Приложение 3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</si>
  <si>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</si>
  <si>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№ 2</t>
  </si>
  <si>
    <t>"О бюджете Восточного</t>
  </si>
  <si>
    <t>сельского поселения на 2021 год и плановый период 2022 и 2023 годов "</t>
  </si>
  <si>
    <t xml:space="preserve">    Межбюджетные трансферты по подпрограмме 4. "Чистая среда" 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</si>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</sst>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47" fillId="27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27" borderId="1">
      <alignment/>
      <protection/>
    </xf>
    <xf numFmtId="0" fontId="47" fillId="0" borderId="2">
      <alignment horizontal="center" vertical="center" wrapText="1"/>
      <protection/>
    </xf>
    <xf numFmtId="0" fontId="47" fillId="27" borderId="3">
      <alignment/>
      <protection/>
    </xf>
    <xf numFmtId="0" fontId="47" fillId="27" borderId="0">
      <alignment shrinkToFit="1"/>
      <protection/>
    </xf>
    <xf numFmtId="0" fontId="49" fillId="0" borderId="3">
      <alignment horizontal="right"/>
      <protection/>
    </xf>
    <xf numFmtId="4" fontId="49" fillId="28" borderId="3">
      <alignment horizontal="right" vertical="top" shrinkToFit="1"/>
      <protection/>
    </xf>
    <xf numFmtId="4" fontId="49" fillId="29" borderId="3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9" fontId="47" fillId="0" borderId="2">
      <alignment horizontal="center" vertical="top" shrinkToFit="1"/>
      <protection/>
    </xf>
    <xf numFmtId="4" fontId="49" fillId="28" borderId="2">
      <alignment horizontal="right" vertical="top" shrinkToFit="1"/>
      <protection/>
    </xf>
    <xf numFmtId="4" fontId="49" fillId="29" borderId="2">
      <alignment horizontal="right" vertical="top" shrinkToFit="1"/>
      <protection/>
    </xf>
    <xf numFmtId="0" fontId="47" fillId="27" borderId="4">
      <alignment/>
      <protection/>
    </xf>
    <xf numFmtId="0" fontId="47" fillId="27" borderId="4">
      <alignment horizontal="center"/>
      <protection/>
    </xf>
    <xf numFmtId="4" fontId="49" fillId="0" borderId="2">
      <alignment horizontal="right" vertical="top" shrinkToFit="1"/>
      <protection/>
    </xf>
    <xf numFmtId="49" fontId="47" fillId="0" borderId="2">
      <alignment horizontal="left" vertical="top" wrapText="1" indent="2"/>
      <protection/>
    </xf>
    <xf numFmtId="4" fontId="47" fillId="0" borderId="2">
      <alignment horizontal="right" vertical="top" shrinkToFit="1"/>
      <protection/>
    </xf>
    <xf numFmtId="0" fontId="47" fillId="27" borderId="4">
      <alignment shrinkToFit="1"/>
      <protection/>
    </xf>
    <xf numFmtId="0" fontId="47" fillId="27" borderId="3">
      <alignment horizontal="center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7" borderId="6" applyNumberFormat="0" applyAlignment="0" applyProtection="0"/>
    <xf numFmtId="0" fontId="52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8" borderId="11" applyNumberFormat="0" applyAlignment="0" applyProtection="0"/>
    <xf numFmtId="0" fontId="58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5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2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5" fillId="42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10" fontId="3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77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8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right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4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Alignment="1">
      <alignment/>
    </xf>
    <xf numFmtId="49" fontId="11" fillId="40" borderId="14" xfId="0" applyNumberFormat="1" applyFont="1" applyFill="1" applyBorder="1" applyAlignment="1">
      <alignment horizontal="center" vertical="center" shrinkToFit="1"/>
    </xf>
    <xf numFmtId="4" fontId="11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7" fillId="40" borderId="14" xfId="0" applyNumberFormat="1" applyFont="1" applyFill="1" applyBorder="1" applyAlignment="1">
      <alignment horizontal="center" vertical="center" wrapText="1" shrinkToFit="1"/>
    </xf>
    <xf numFmtId="0" fontId="11" fillId="40" borderId="14" xfId="0" applyFont="1" applyFill="1" applyBorder="1" applyAlignment="1">
      <alignment horizontal="justify" vertical="top" wrapText="1"/>
    </xf>
    <xf numFmtId="4" fontId="11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2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left" vertical="top" wrapText="1"/>
    </xf>
    <xf numFmtId="4" fontId="11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center" vertical="top" wrapText="1"/>
    </xf>
    <xf numFmtId="49" fontId="11" fillId="40" borderId="14" xfId="0" applyNumberFormat="1" applyFont="1" applyFill="1" applyBorder="1" applyAlignment="1">
      <alignment vertical="top" shrinkToFit="1"/>
    </xf>
    <xf numFmtId="49" fontId="11" fillId="40" borderId="16" xfId="0" applyNumberFormat="1" applyFont="1" applyFill="1" applyBorder="1" applyAlignment="1">
      <alignment vertical="top" shrinkToFit="1"/>
    </xf>
    <xf numFmtId="0" fontId="11" fillId="40" borderId="14" xfId="0" applyFont="1" applyFill="1" applyBorder="1" applyAlignment="1">
      <alignment horizontal="center" vertical="top" wrapText="1"/>
    </xf>
    <xf numFmtId="0" fontId="11" fillId="40" borderId="14" xfId="0" applyNumberFormat="1" applyFont="1" applyFill="1" applyBorder="1" applyAlignment="1">
      <alignment horizontal="center" vertical="top" wrapText="1"/>
    </xf>
    <xf numFmtId="4" fontId="11" fillId="44" borderId="17" xfId="0" applyNumberFormat="1" applyFont="1" applyFill="1" applyBorder="1" applyAlignment="1">
      <alignment horizontal="right" shrinkToFit="1"/>
    </xf>
    <xf numFmtId="4" fontId="6" fillId="44" borderId="17" xfId="0" applyNumberFormat="1" applyFont="1" applyFill="1" applyBorder="1" applyAlignment="1">
      <alignment horizontal="right" shrinkToFit="1"/>
    </xf>
    <xf numFmtId="4" fontId="6" fillId="44" borderId="17" xfId="0" applyNumberFormat="1" applyFont="1" applyFill="1" applyBorder="1" applyAlignment="1">
      <alignment horizontal="right"/>
    </xf>
    <xf numFmtId="4" fontId="11" fillId="44" borderId="17" xfId="0" applyNumberFormat="1" applyFont="1" applyFill="1" applyBorder="1" applyAlignment="1">
      <alignment horizontal="right" wrapText="1" shrinkToFit="1"/>
    </xf>
    <xf numFmtId="0" fontId="11" fillId="0" borderId="0" xfId="0" applyFont="1" applyFill="1" applyBorder="1" applyAlignment="1">
      <alignment horizontal="center" vertical="center"/>
    </xf>
    <xf numFmtId="2" fontId="6" fillId="44" borderId="17" xfId="0" applyNumberFormat="1" applyFont="1" applyFill="1" applyBorder="1" applyAlignment="1">
      <alignment horizontal="right" shrinkToFit="1"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right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177" fontId="11" fillId="0" borderId="14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65" fillId="45" borderId="14" xfId="0" applyFont="1" applyFill="1" applyBorder="1" applyAlignment="1">
      <alignment vertical="top" wrapText="1"/>
    </xf>
    <xf numFmtId="49" fontId="65" fillId="40" borderId="14" xfId="0" applyNumberFormat="1" applyFont="1" applyFill="1" applyBorder="1" applyAlignment="1">
      <alignment horizontal="center" vertical="center" shrinkToFit="1"/>
    </xf>
    <xf numFmtId="0" fontId="65" fillId="40" borderId="14" xfId="0" applyFont="1" applyFill="1" applyBorder="1" applyAlignment="1">
      <alignment horizontal="center" vertical="top" wrapText="1"/>
    </xf>
    <xf numFmtId="4" fontId="65" fillId="44" borderId="17" xfId="0" applyNumberFormat="1" applyFont="1" applyFill="1" applyBorder="1" applyAlignment="1">
      <alignment horizontal="right" shrinkToFit="1"/>
    </xf>
    <xf numFmtId="4" fontId="65" fillId="44" borderId="14" xfId="0" applyNumberFormat="1" applyFont="1" applyFill="1" applyBorder="1" applyAlignment="1">
      <alignment horizontal="right" shrinkToFit="1"/>
    </xf>
    <xf numFmtId="49" fontId="66" fillId="40" borderId="14" xfId="0" applyNumberFormat="1" applyFont="1" applyFill="1" applyBorder="1" applyAlignment="1">
      <alignment horizontal="center" vertical="center" shrinkToFit="1"/>
    </xf>
    <xf numFmtId="0" fontId="66" fillId="40" borderId="14" xfId="0" applyFont="1" applyFill="1" applyBorder="1" applyAlignment="1">
      <alignment horizontal="justify" vertical="top" wrapText="1"/>
    </xf>
    <xf numFmtId="4" fontId="66" fillId="44" borderId="17" xfId="0" applyNumberFormat="1" applyFont="1" applyFill="1" applyBorder="1" applyAlignment="1">
      <alignment horizontal="right" shrinkToFit="1"/>
    </xf>
    <xf numFmtId="4" fontId="66" fillId="44" borderId="14" xfId="0" applyNumberFormat="1" applyFont="1" applyFill="1" applyBorder="1" applyAlignment="1">
      <alignment horizontal="right" shrinkToFit="1"/>
    </xf>
    <xf numFmtId="0" fontId="65" fillId="40" borderId="14" xfId="0" applyFont="1" applyFill="1" applyBorder="1" applyAlignment="1">
      <alignment horizontal="justify" vertical="top" wrapText="1"/>
    </xf>
    <xf numFmtId="49" fontId="65" fillId="40" borderId="14" xfId="0" applyNumberFormat="1" applyFont="1" applyFill="1" applyBorder="1" applyAlignment="1">
      <alignment vertical="top" shrinkToFit="1"/>
    </xf>
    <xf numFmtId="49" fontId="65" fillId="40" borderId="16" xfId="0" applyNumberFormat="1" applyFont="1" applyFill="1" applyBorder="1" applyAlignment="1">
      <alignment vertical="top" shrinkToFit="1"/>
    </xf>
    <xf numFmtId="4" fontId="65" fillId="44" borderId="17" xfId="0" applyNumberFormat="1" applyFont="1" applyFill="1" applyBorder="1" applyAlignment="1">
      <alignment horizontal="right"/>
    </xf>
    <xf numFmtId="4" fontId="65" fillId="44" borderId="14" xfId="0" applyNumberFormat="1" applyFont="1" applyFill="1" applyBorder="1" applyAlignment="1">
      <alignment horizontal="right"/>
    </xf>
    <xf numFmtId="0" fontId="5" fillId="40" borderId="14" xfId="0" applyFont="1" applyFill="1" applyBorder="1" applyAlignment="1">
      <alignment horizontal="center" vertical="center" wrapText="1"/>
    </xf>
    <xf numFmtId="2" fontId="6" fillId="44" borderId="14" xfId="0" applyNumberFormat="1" applyFont="1" applyFill="1" applyBorder="1" applyAlignment="1">
      <alignment horizontal="right" shrinkToFit="1"/>
    </xf>
    <xf numFmtId="2" fontId="11" fillId="0" borderId="14" xfId="0" applyNumberFormat="1" applyFont="1" applyBorder="1" applyAlignment="1">
      <alignment horizontal="right" wrapText="1"/>
    </xf>
    <xf numFmtId="0" fontId="6" fillId="40" borderId="16" xfId="0" applyFont="1" applyFill="1" applyBorder="1" applyAlignment="1">
      <alignment horizontal="justify" vertical="top" wrapText="1"/>
    </xf>
    <xf numFmtId="0" fontId="67" fillId="0" borderId="14" xfId="57" applyNumberFormat="1" applyFont="1" applyFill="1" applyBorder="1" applyAlignment="1" applyProtection="1">
      <alignment vertical="top" wrapText="1"/>
      <protection/>
    </xf>
    <xf numFmtId="1" fontId="67" fillId="0" borderId="14" xfId="59" applyNumberFormat="1" applyFont="1" applyFill="1" applyBorder="1" applyAlignment="1" applyProtection="1">
      <alignment horizontal="center" vertical="top" shrinkToFit="1"/>
      <protection/>
    </xf>
    <xf numFmtId="4" fontId="67" fillId="0" borderId="14" xfId="61" applyNumberFormat="1" applyFont="1" applyFill="1" applyBorder="1" applyProtection="1">
      <alignment horizontal="right" vertical="top" shrinkToFit="1"/>
      <protection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177" fontId="6" fillId="0" borderId="14" xfId="114" applyNumberFormat="1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right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10" fontId="6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" fontId="11" fillId="0" borderId="14" xfId="0" applyNumberFormat="1" applyFont="1" applyFill="1" applyBorder="1" applyAlignment="1">
      <alignment horizontal="right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177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 vertical="top"/>
    </xf>
    <xf numFmtId="4" fontId="68" fillId="0" borderId="14" xfId="52" applyNumberFormat="1" applyFont="1" applyFill="1" applyBorder="1" applyAlignment="1" applyProtection="1">
      <alignment horizontal="right" vertical="top" shrinkToFit="1"/>
      <protection/>
    </xf>
    <xf numFmtId="0" fontId="11" fillId="0" borderId="14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68" fillId="0" borderId="14" xfId="57" applyNumberFormat="1" applyFont="1" applyFill="1" applyBorder="1" applyAlignment="1" applyProtection="1">
      <alignment vertical="top" wrapText="1"/>
      <protection/>
    </xf>
    <xf numFmtId="1" fontId="68" fillId="0" borderId="14" xfId="59" applyNumberFormat="1" applyFont="1" applyFill="1" applyBorder="1" applyAlignment="1" applyProtection="1">
      <alignment horizontal="center" vertical="top" shrinkToFit="1"/>
      <protection/>
    </xf>
    <xf numFmtId="4" fontId="68" fillId="0" borderId="14" xfId="61" applyNumberFormat="1" applyFont="1" applyFill="1" applyBorder="1" applyProtection="1">
      <alignment horizontal="right" vertical="top" shrinkToFit="1"/>
      <protection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8" fillId="0" borderId="14" xfId="50" applyNumberFormat="1" applyFont="1" applyFill="1" applyBorder="1" applyProtection="1">
      <alignment horizontal="right"/>
      <protection/>
    </xf>
    <xf numFmtId="0" fontId="68" fillId="0" borderId="14" xfId="50" applyFont="1" applyFill="1" applyBorder="1">
      <alignment horizontal="right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4" fontId="11" fillId="0" borderId="17" xfId="0" applyNumberFormat="1" applyFont="1" applyFill="1" applyBorder="1" applyAlignment="1">
      <alignment horizontal="right" vertical="top" wrapText="1"/>
    </xf>
    <xf numFmtId="4" fontId="11" fillId="0" borderId="21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right" vertical="top" wrapText="1"/>
    </xf>
    <xf numFmtId="4" fontId="6" fillId="0" borderId="21" xfId="0" applyNumberFormat="1" applyFont="1" applyFill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" fontId="6" fillId="0" borderId="17" xfId="123" applyNumberFormat="1" applyFont="1" applyFill="1" applyBorder="1" applyAlignment="1">
      <alignment horizontal="right" vertical="top" wrapText="1"/>
    </xf>
    <xf numFmtId="4" fontId="6" fillId="0" borderId="21" xfId="123" applyNumberFormat="1" applyFont="1" applyFill="1" applyBorder="1" applyAlignment="1">
      <alignment horizontal="right" vertical="top" wrapText="1"/>
    </xf>
    <xf numFmtId="4" fontId="6" fillId="0" borderId="16" xfId="123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" fontId="16" fillId="0" borderId="14" xfId="0" applyNumberFormat="1" applyFont="1" applyFill="1" applyBorder="1" applyAlignment="1">
      <alignment horizontal="right" vertical="top" wrapText="1"/>
    </xf>
    <xf numFmtId="0" fontId="20" fillId="0" borderId="14" xfId="0" applyFont="1" applyBorder="1" applyAlignment="1">
      <alignment horizontal="right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0" fontId="15" fillId="0" borderId="14" xfId="0" applyFont="1" applyBorder="1" applyAlignment="1">
      <alignment horizontal="right" vertical="top" wrapText="1"/>
    </xf>
    <xf numFmtId="4" fontId="14" fillId="0" borderId="14" xfId="123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Обычный_Лист1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Финансовы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K21" sqref="K21"/>
    </sheetView>
  </sheetViews>
  <sheetFormatPr defaultColWidth="9.00390625" defaultRowHeight="12.75"/>
  <cols>
    <col min="1" max="1" width="5.75390625" style="0" customWidth="1"/>
    <col min="2" max="2" width="80.75390625" style="0" customWidth="1"/>
    <col min="3" max="3" width="10.875" style="0" customWidth="1"/>
  </cols>
  <sheetData>
    <row r="1" spans="1:3" ht="12.75">
      <c r="A1" s="41"/>
      <c r="B1" s="4"/>
      <c r="C1" s="4" t="s">
        <v>161</v>
      </c>
    </row>
    <row r="2" spans="1:3" ht="12.75">
      <c r="A2" s="4"/>
      <c r="B2" s="4"/>
      <c r="C2" s="4" t="s">
        <v>388</v>
      </c>
    </row>
    <row r="3" spans="1:3" ht="12.75">
      <c r="A3" s="4"/>
      <c r="B3" s="4"/>
      <c r="C3" s="4" t="s">
        <v>389</v>
      </c>
    </row>
    <row r="4" spans="1:3" ht="12.75">
      <c r="A4" s="4"/>
      <c r="B4" s="4"/>
      <c r="C4" s="4" t="s">
        <v>390</v>
      </c>
    </row>
    <row r="5" spans="1:3" ht="12.75">
      <c r="A5" s="4"/>
      <c r="B5" s="4"/>
      <c r="C5" s="4" t="s">
        <v>389</v>
      </c>
    </row>
    <row r="6" spans="1:3" ht="12.75">
      <c r="A6" s="4"/>
      <c r="B6" s="4"/>
      <c r="C6" s="4" t="s">
        <v>391</v>
      </c>
    </row>
    <row r="7" spans="1:3" ht="12.75">
      <c r="A7" s="4"/>
      <c r="B7" s="4"/>
      <c r="C7" s="4"/>
    </row>
    <row r="8" spans="1:3" ht="41.25" customHeight="1">
      <c r="A8" s="131" t="s">
        <v>430</v>
      </c>
      <c r="B8" s="132"/>
      <c r="C8" s="133"/>
    </row>
    <row r="9" spans="1:3" ht="60.75" customHeight="1">
      <c r="A9" s="13" t="s">
        <v>4</v>
      </c>
      <c r="B9" s="61" t="s">
        <v>162</v>
      </c>
      <c r="C9" s="12" t="s">
        <v>163</v>
      </c>
    </row>
    <row r="10" spans="1:3" ht="12.75">
      <c r="A10" s="13" t="s">
        <v>164</v>
      </c>
      <c r="B10" s="42">
        <v>2</v>
      </c>
      <c r="C10" s="42">
        <v>3</v>
      </c>
    </row>
    <row r="11" spans="1:3" ht="15" customHeight="1">
      <c r="A11" s="40" t="s">
        <v>164</v>
      </c>
      <c r="B11" s="58" t="s">
        <v>165</v>
      </c>
      <c r="C11" s="43"/>
    </row>
    <row r="12" spans="1:3" ht="22.5" customHeight="1">
      <c r="A12" s="40" t="s">
        <v>166</v>
      </c>
      <c r="B12" s="58" t="s">
        <v>167</v>
      </c>
      <c r="C12" s="44">
        <v>100</v>
      </c>
    </row>
    <row r="13" spans="1:3" ht="22.5" customHeight="1">
      <c r="A13" s="40" t="s">
        <v>168</v>
      </c>
      <c r="B13" s="58" t="s">
        <v>271</v>
      </c>
      <c r="C13" s="44">
        <v>100</v>
      </c>
    </row>
    <row r="14" spans="1:3" ht="22.5" customHeight="1">
      <c r="A14" s="40" t="s">
        <v>169</v>
      </c>
      <c r="B14" s="58" t="s">
        <v>170</v>
      </c>
      <c r="C14" s="44">
        <v>100</v>
      </c>
    </row>
    <row r="15" spans="1:3" ht="24.75" customHeight="1">
      <c r="A15" s="40" t="s">
        <v>171</v>
      </c>
      <c r="B15" s="58" t="s">
        <v>172</v>
      </c>
      <c r="C15" s="44">
        <v>100</v>
      </c>
    </row>
    <row r="16" spans="1:3" ht="14.25" customHeight="1">
      <c r="A16" s="40" t="s">
        <v>173</v>
      </c>
      <c r="B16" s="58" t="s">
        <v>174</v>
      </c>
      <c r="C16" s="44">
        <v>100</v>
      </c>
    </row>
    <row r="17" spans="1:3" ht="16.5" customHeight="1">
      <c r="A17" s="40" t="s">
        <v>175</v>
      </c>
      <c r="B17" s="58" t="s">
        <v>176</v>
      </c>
      <c r="C17" s="44">
        <v>100</v>
      </c>
    </row>
    <row r="18" spans="1:3" ht="26.25" customHeight="1">
      <c r="A18" s="40" t="s">
        <v>177</v>
      </c>
      <c r="B18" s="58" t="s">
        <v>272</v>
      </c>
      <c r="C18" s="44">
        <v>100</v>
      </c>
    </row>
    <row r="19" spans="1:3" ht="17.25" customHeight="1">
      <c r="A19" s="40" t="s">
        <v>179</v>
      </c>
      <c r="B19" s="58" t="s">
        <v>178</v>
      </c>
      <c r="C19" s="44">
        <v>100</v>
      </c>
    </row>
    <row r="20" spans="1:3" ht="13.5" customHeight="1">
      <c r="A20" s="40" t="s">
        <v>180</v>
      </c>
      <c r="B20" s="58" t="s">
        <v>273</v>
      </c>
      <c r="C20" s="44">
        <v>100</v>
      </c>
    </row>
    <row r="21" spans="1:3" ht="14.25" customHeight="1">
      <c r="A21" s="40" t="s">
        <v>182</v>
      </c>
      <c r="B21" s="58" t="s">
        <v>181</v>
      </c>
      <c r="C21" s="44">
        <v>100</v>
      </c>
    </row>
    <row r="22" spans="1:3" ht="15.75" customHeight="1">
      <c r="A22" s="40" t="s">
        <v>184</v>
      </c>
      <c r="B22" s="58" t="s">
        <v>183</v>
      </c>
      <c r="C22" s="44">
        <v>100</v>
      </c>
    </row>
    <row r="23" spans="1:3" ht="15.75" customHeight="1">
      <c r="A23" s="40" t="s">
        <v>186</v>
      </c>
      <c r="B23" s="58" t="s">
        <v>185</v>
      </c>
      <c r="C23" s="44">
        <v>100</v>
      </c>
    </row>
    <row r="24" spans="1:3" ht="43.5" customHeight="1">
      <c r="A24" s="40" t="s">
        <v>187</v>
      </c>
      <c r="B24" s="58" t="s">
        <v>274</v>
      </c>
      <c r="C24" s="45">
        <v>100</v>
      </c>
    </row>
    <row r="25" spans="1:3" ht="32.25" customHeight="1">
      <c r="A25" s="40" t="s">
        <v>188</v>
      </c>
      <c r="B25" s="58" t="s">
        <v>275</v>
      </c>
      <c r="C25" s="45">
        <v>100</v>
      </c>
    </row>
    <row r="26" spans="1:3" ht="28.5" customHeight="1">
      <c r="A26" s="40" t="s">
        <v>227</v>
      </c>
      <c r="B26" s="58" t="s">
        <v>276</v>
      </c>
      <c r="C26" s="44">
        <v>100</v>
      </c>
    </row>
  </sheetData>
  <sheetProtection/>
  <mergeCells count="1">
    <mergeCell ref="A8:C8"/>
  </mergeCells>
  <printOptions/>
  <pageMargins left="1.1811023622047245" right="0.3937007874015748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16" sqref="E15:E16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625" style="3" customWidth="1"/>
    <col min="4" max="4" width="15.625" style="0" customWidth="1"/>
    <col min="5" max="5" width="116.125" style="0" customWidth="1"/>
  </cols>
  <sheetData>
    <row r="1" ht="12.75">
      <c r="D1" s="4" t="s">
        <v>427</v>
      </c>
    </row>
    <row r="2" ht="12.75">
      <c r="D2" s="4" t="s">
        <v>431</v>
      </c>
    </row>
    <row r="3" ht="12.75">
      <c r="D3" s="4" t="s">
        <v>389</v>
      </c>
    </row>
    <row r="4" ht="12.75">
      <c r="D4" s="4" t="s">
        <v>403</v>
      </c>
    </row>
    <row r="5" ht="12.75">
      <c r="D5" s="4" t="s">
        <v>389</v>
      </c>
    </row>
    <row r="6" ht="12.75">
      <c r="D6" s="4" t="s">
        <v>391</v>
      </c>
    </row>
    <row r="7" ht="12.75">
      <c r="D7" s="2"/>
    </row>
    <row r="8" spans="1:4" ht="15.75">
      <c r="A8" s="201" t="s">
        <v>429</v>
      </c>
      <c r="B8" s="202"/>
      <c r="C8" s="202"/>
      <c r="D8" s="202"/>
    </row>
    <row r="9" ht="7.5" customHeight="1">
      <c r="D9" s="8"/>
    </row>
    <row r="10" spans="1:4" ht="12.75" customHeight="1">
      <c r="A10" s="190" t="s">
        <v>4</v>
      </c>
      <c r="B10" s="190" t="s">
        <v>137</v>
      </c>
      <c r="C10" s="190" t="s">
        <v>34</v>
      </c>
      <c r="D10" s="190" t="s">
        <v>35</v>
      </c>
    </row>
    <row r="11" spans="1:4" ht="12.75">
      <c r="A11" s="190"/>
      <c r="B11" s="190"/>
      <c r="C11" s="190"/>
      <c r="D11" s="190"/>
    </row>
    <row r="12" spans="1:4" ht="12.75">
      <c r="A12" s="190"/>
      <c r="B12" s="190"/>
      <c r="C12" s="190"/>
      <c r="D12" s="190"/>
    </row>
    <row r="13" spans="1:4" s="1" customFormat="1" ht="12.75">
      <c r="A13" s="122">
        <v>1</v>
      </c>
      <c r="B13" s="122">
        <v>2</v>
      </c>
      <c r="C13" s="122">
        <v>3</v>
      </c>
      <c r="D13" s="122">
        <v>4</v>
      </c>
    </row>
    <row r="14" spans="1:4" ht="25.5">
      <c r="A14" s="74">
        <v>2</v>
      </c>
      <c r="B14" s="75" t="s">
        <v>360</v>
      </c>
      <c r="C14" s="76" t="s">
        <v>308</v>
      </c>
      <c r="D14" s="77">
        <v>0</v>
      </c>
    </row>
    <row r="15" spans="1:4" ht="38.25">
      <c r="A15" s="74">
        <v>3</v>
      </c>
      <c r="B15" s="75" t="s">
        <v>361</v>
      </c>
      <c r="C15" s="76" t="s">
        <v>309</v>
      </c>
      <c r="D15" s="77">
        <v>0</v>
      </c>
    </row>
    <row r="16" spans="1:4" ht="25.5">
      <c r="A16" s="74">
        <v>4</v>
      </c>
      <c r="B16" s="75" t="s">
        <v>310</v>
      </c>
      <c r="C16" s="76" t="s">
        <v>1</v>
      </c>
      <c r="D16" s="77">
        <v>0</v>
      </c>
    </row>
    <row r="17" spans="1:4" ht="25.5">
      <c r="A17" s="122">
        <v>5</v>
      </c>
      <c r="B17" s="75" t="s">
        <v>32</v>
      </c>
      <c r="C17" s="76" t="s">
        <v>33</v>
      </c>
      <c r="D17" s="77">
        <v>0</v>
      </c>
    </row>
    <row r="18" spans="1:4" ht="25.5">
      <c r="A18" s="74">
        <v>6</v>
      </c>
      <c r="B18" s="75" t="s">
        <v>362</v>
      </c>
      <c r="C18" s="76" t="s">
        <v>311</v>
      </c>
      <c r="D18" s="77">
        <v>0</v>
      </c>
    </row>
    <row r="19" spans="1:4" ht="89.25">
      <c r="A19" s="74">
        <v>7</v>
      </c>
      <c r="B19" s="75" t="s">
        <v>363</v>
      </c>
      <c r="C19" s="76" t="s">
        <v>312</v>
      </c>
      <c r="D19" s="77">
        <v>0</v>
      </c>
    </row>
    <row r="20" spans="1:4" ht="38.25">
      <c r="A20" s="74">
        <v>8</v>
      </c>
      <c r="B20" s="75" t="s">
        <v>364</v>
      </c>
      <c r="C20" s="76" t="s">
        <v>313</v>
      </c>
      <c r="D20" s="77">
        <v>0</v>
      </c>
    </row>
    <row r="21" spans="1:4" ht="25.5">
      <c r="A21" s="122">
        <v>9</v>
      </c>
      <c r="B21" s="75" t="s">
        <v>314</v>
      </c>
      <c r="C21" s="76" t="s">
        <v>315</v>
      </c>
      <c r="D21" s="77">
        <v>0</v>
      </c>
    </row>
    <row r="22" spans="1:4" ht="94.5" customHeight="1">
      <c r="A22" s="74">
        <v>10</v>
      </c>
      <c r="B22" s="75" t="s">
        <v>365</v>
      </c>
      <c r="C22" s="76" t="s">
        <v>316</v>
      </c>
      <c r="D22" s="77">
        <v>0</v>
      </c>
    </row>
    <row r="23" spans="1:4" ht="25.5">
      <c r="A23" s="74">
        <v>11</v>
      </c>
      <c r="B23" s="78" t="s">
        <v>29</v>
      </c>
      <c r="C23" s="79"/>
      <c r="D23" s="98">
        <v>0</v>
      </c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5.75390625" style="3" customWidth="1"/>
    <col min="2" max="2" width="49.75390625" style="8" customWidth="1"/>
    <col min="3" max="3" width="28.25390625" style="3" customWidth="1"/>
    <col min="4" max="4" width="12.00390625" style="3" customWidth="1"/>
    <col min="5" max="5" width="10.25390625" style="0" customWidth="1"/>
  </cols>
  <sheetData>
    <row r="1" ht="12.75">
      <c r="E1" s="4" t="s">
        <v>132</v>
      </c>
    </row>
    <row r="2" ht="12.75">
      <c r="E2" s="4" t="s">
        <v>431</v>
      </c>
    </row>
    <row r="3" ht="12.75">
      <c r="E3" s="4" t="s">
        <v>389</v>
      </c>
    </row>
    <row r="4" ht="12.75">
      <c r="E4" s="4" t="s">
        <v>403</v>
      </c>
    </row>
    <row r="5" ht="12.75">
      <c r="E5" s="4" t="s">
        <v>389</v>
      </c>
    </row>
    <row r="6" ht="12.75">
      <c r="E6" s="4" t="s">
        <v>391</v>
      </c>
    </row>
    <row r="7" ht="12.75">
      <c r="E7" s="2"/>
    </row>
    <row r="8" spans="1:5" ht="15.75">
      <c r="A8" s="201" t="s">
        <v>404</v>
      </c>
      <c r="B8" s="202"/>
      <c r="C8" s="202"/>
      <c r="D8" s="202"/>
      <c r="E8" s="202"/>
    </row>
    <row r="9" ht="7.5" customHeight="1">
      <c r="E9" s="8"/>
    </row>
    <row r="10" spans="1:5" ht="12.75" customHeight="1">
      <c r="A10" s="190" t="s">
        <v>4</v>
      </c>
      <c r="B10" s="190" t="s">
        <v>137</v>
      </c>
      <c r="C10" s="190" t="s">
        <v>34</v>
      </c>
      <c r="D10" s="190" t="s">
        <v>35</v>
      </c>
      <c r="E10" s="190"/>
    </row>
    <row r="11" spans="1:5" ht="12.75">
      <c r="A11" s="190"/>
      <c r="B11" s="190"/>
      <c r="C11" s="190"/>
      <c r="D11" s="190" t="s">
        <v>338</v>
      </c>
      <c r="E11" s="203" t="s">
        <v>392</v>
      </c>
    </row>
    <row r="12" spans="1:5" ht="12.75" customHeight="1">
      <c r="A12" s="190"/>
      <c r="B12" s="190"/>
      <c r="C12" s="190"/>
      <c r="D12" s="190"/>
      <c r="E12" s="203"/>
    </row>
    <row r="13" spans="1:5" ht="12.75">
      <c r="A13" s="122">
        <v>1</v>
      </c>
      <c r="B13" s="122">
        <v>2</v>
      </c>
      <c r="C13" s="122">
        <v>3</v>
      </c>
      <c r="D13" s="122">
        <v>4</v>
      </c>
      <c r="E13" s="123"/>
    </row>
    <row r="14" spans="1:5" ht="25.5">
      <c r="A14" s="74">
        <v>2</v>
      </c>
      <c r="B14" s="75" t="s">
        <v>360</v>
      </c>
      <c r="C14" s="76" t="s">
        <v>308</v>
      </c>
      <c r="D14" s="77">
        <v>0</v>
      </c>
      <c r="E14" s="77">
        <v>0</v>
      </c>
    </row>
    <row r="15" spans="1:5" ht="38.25">
      <c r="A15" s="74">
        <v>3</v>
      </c>
      <c r="B15" s="75" t="s">
        <v>361</v>
      </c>
      <c r="C15" s="76" t="s">
        <v>309</v>
      </c>
      <c r="D15" s="77">
        <v>0</v>
      </c>
      <c r="E15" s="77">
        <v>0</v>
      </c>
    </row>
    <row r="16" spans="1:5" ht="25.5">
      <c r="A16" s="74">
        <v>4</v>
      </c>
      <c r="B16" s="75" t="s">
        <v>310</v>
      </c>
      <c r="C16" s="76" t="s">
        <v>1</v>
      </c>
      <c r="D16" s="77">
        <v>0</v>
      </c>
      <c r="E16" s="77">
        <v>0</v>
      </c>
    </row>
    <row r="17" spans="1:5" ht="25.5">
      <c r="A17" s="122">
        <v>5</v>
      </c>
      <c r="B17" s="75" t="s">
        <v>32</v>
      </c>
      <c r="C17" s="76" t="s">
        <v>33</v>
      </c>
      <c r="D17" s="77">
        <v>0</v>
      </c>
      <c r="E17" s="77">
        <v>0</v>
      </c>
    </row>
    <row r="18" spans="1:5" ht="25.5">
      <c r="A18" s="74">
        <v>6</v>
      </c>
      <c r="B18" s="75" t="s">
        <v>362</v>
      </c>
      <c r="C18" s="76" t="s">
        <v>311</v>
      </c>
      <c r="D18" s="77">
        <v>0</v>
      </c>
      <c r="E18" s="77">
        <v>0</v>
      </c>
    </row>
    <row r="19" spans="1:5" ht="89.25">
      <c r="A19" s="74">
        <v>7</v>
      </c>
      <c r="B19" s="75" t="s">
        <v>363</v>
      </c>
      <c r="C19" s="76" t="s">
        <v>312</v>
      </c>
      <c r="D19" s="77">
        <v>0</v>
      </c>
      <c r="E19" s="77">
        <v>0</v>
      </c>
    </row>
    <row r="20" spans="1:5" ht="38.25">
      <c r="A20" s="74">
        <v>8</v>
      </c>
      <c r="B20" s="75" t="s">
        <v>364</v>
      </c>
      <c r="C20" s="76" t="s">
        <v>313</v>
      </c>
      <c r="D20" s="77">
        <v>0</v>
      </c>
      <c r="E20" s="77">
        <v>0</v>
      </c>
    </row>
    <row r="21" spans="1:5" ht="25.5">
      <c r="A21" s="122">
        <v>9</v>
      </c>
      <c r="B21" s="75" t="s">
        <v>314</v>
      </c>
      <c r="C21" s="76" t="s">
        <v>315</v>
      </c>
      <c r="D21" s="77">
        <v>0</v>
      </c>
      <c r="E21" s="77">
        <v>0</v>
      </c>
    </row>
    <row r="22" spans="1:5" ht="89.25">
      <c r="A22" s="74">
        <v>10</v>
      </c>
      <c r="B22" s="75" t="s">
        <v>365</v>
      </c>
      <c r="C22" s="76" t="s">
        <v>316</v>
      </c>
      <c r="D22" s="77">
        <v>0</v>
      </c>
      <c r="E22" s="77">
        <v>0</v>
      </c>
    </row>
    <row r="23" spans="1:5" ht="25.5">
      <c r="A23" s="74">
        <v>11</v>
      </c>
      <c r="B23" s="78" t="s">
        <v>29</v>
      </c>
      <c r="C23" s="79"/>
      <c r="D23" s="98">
        <v>0</v>
      </c>
      <c r="E23" s="80">
        <v>0</v>
      </c>
    </row>
  </sheetData>
  <sheetProtection/>
  <mergeCells count="7">
    <mergeCell ref="D10:E10"/>
    <mergeCell ref="D11:D12"/>
    <mergeCell ref="E11:E12"/>
    <mergeCell ref="A8:E8"/>
    <mergeCell ref="A10:A12"/>
    <mergeCell ref="B10:B12"/>
    <mergeCell ref="C10:C12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8" sqref="O28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444</v>
      </c>
    </row>
    <row r="2" spans="1:4" ht="12.75">
      <c r="A2" s="3"/>
      <c r="B2" s="2"/>
      <c r="C2" s="4"/>
      <c r="D2" s="4" t="s">
        <v>431</v>
      </c>
    </row>
    <row r="3" spans="1:4" ht="12.75">
      <c r="A3" s="3"/>
      <c r="B3" s="2"/>
      <c r="C3" s="4"/>
      <c r="D3" s="4" t="s">
        <v>432</v>
      </c>
    </row>
    <row r="4" spans="1:4" ht="12.75">
      <c r="A4" s="3"/>
      <c r="B4" s="2"/>
      <c r="C4" s="4"/>
      <c r="D4" s="4" t="s">
        <v>445</v>
      </c>
    </row>
    <row r="5" spans="1:4" ht="12.75">
      <c r="A5" s="3"/>
      <c r="B5" s="2"/>
      <c r="C5" s="4"/>
      <c r="D5" s="4" t="s">
        <v>446</v>
      </c>
    </row>
    <row r="6" spans="1:3" ht="12.75">
      <c r="A6" s="3"/>
      <c r="B6" s="8"/>
      <c r="C6" s="8"/>
    </row>
    <row r="7" spans="1:3" ht="12.75">
      <c r="A7" s="134" t="s">
        <v>433</v>
      </c>
      <c r="B7" s="135"/>
      <c r="C7" s="135"/>
    </row>
    <row r="8" spans="1:3" ht="12.75">
      <c r="A8" s="3"/>
      <c r="B8" s="46"/>
      <c r="C8" s="46"/>
    </row>
    <row r="9" spans="1:4" ht="12.75">
      <c r="A9" s="136" t="s">
        <v>4</v>
      </c>
      <c r="B9" s="138" t="s">
        <v>189</v>
      </c>
      <c r="C9" s="138" t="s">
        <v>190</v>
      </c>
      <c r="D9" s="138" t="s">
        <v>0</v>
      </c>
    </row>
    <row r="10" spans="1:4" ht="25.5" customHeight="1">
      <c r="A10" s="137"/>
      <c r="B10" s="139"/>
      <c r="C10" s="139"/>
      <c r="D10" s="139"/>
    </row>
    <row r="11" spans="1:4" ht="12.75">
      <c r="A11" s="81">
        <v>1</v>
      </c>
      <c r="B11" s="47" t="s">
        <v>191</v>
      </c>
      <c r="C11" s="64" t="s">
        <v>192</v>
      </c>
      <c r="D11" s="48">
        <f>D12+D15+D20+D22+D27+D29+D34</f>
        <v>7561</v>
      </c>
    </row>
    <row r="12" spans="1:4" ht="12.75">
      <c r="A12" s="81">
        <v>2</v>
      </c>
      <c r="B12" s="47" t="s">
        <v>193</v>
      </c>
      <c r="C12" s="64" t="s">
        <v>194</v>
      </c>
      <c r="D12" s="48">
        <f>D13+D14</f>
        <v>1055</v>
      </c>
    </row>
    <row r="13" spans="1:4" ht="67.5" customHeight="1">
      <c r="A13" s="81">
        <v>3</v>
      </c>
      <c r="B13" s="49" t="s">
        <v>195</v>
      </c>
      <c r="C13" s="50" t="s">
        <v>277</v>
      </c>
      <c r="D13" s="51">
        <v>1054.6</v>
      </c>
    </row>
    <row r="14" spans="1:4" ht="81.75" customHeight="1">
      <c r="A14" s="81">
        <v>4</v>
      </c>
      <c r="B14" s="49" t="s">
        <v>434</v>
      </c>
      <c r="C14" s="50" t="s">
        <v>435</v>
      </c>
      <c r="D14" s="51">
        <v>0.4</v>
      </c>
    </row>
    <row r="15" spans="1:4" ht="25.5" customHeight="1">
      <c r="A15" s="81">
        <v>5</v>
      </c>
      <c r="B15" s="47" t="s">
        <v>196</v>
      </c>
      <c r="C15" s="65" t="s">
        <v>197</v>
      </c>
      <c r="D15" s="48">
        <f>D16+D17+D18+D19</f>
        <v>5265</v>
      </c>
    </row>
    <row r="16" spans="1:4" ht="66.75" customHeight="1">
      <c r="A16" s="81">
        <v>6</v>
      </c>
      <c r="B16" s="49" t="s">
        <v>330</v>
      </c>
      <c r="C16" s="50" t="s">
        <v>331</v>
      </c>
      <c r="D16" s="60">
        <v>2380</v>
      </c>
    </row>
    <row r="17" spans="1:4" ht="82.5" customHeight="1">
      <c r="A17" s="81">
        <v>7</v>
      </c>
      <c r="B17" s="49" t="s">
        <v>332</v>
      </c>
      <c r="C17" s="50" t="s">
        <v>333</v>
      </c>
      <c r="D17" s="51">
        <v>13</v>
      </c>
    </row>
    <row r="18" spans="1:4" ht="68.25" customHeight="1">
      <c r="A18" s="81">
        <v>8</v>
      </c>
      <c r="B18" s="49" t="s">
        <v>334</v>
      </c>
      <c r="C18" s="50" t="s">
        <v>335</v>
      </c>
      <c r="D18" s="51">
        <v>3170</v>
      </c>
    </row>
    <row r="19" spans="1:4" ht="68.25" customHeight="1">
      <c r="A19" s="81">
        <v>9</v>
      </c>
      <c r="B19" s="49" t="s">
        <v>336</v>
      </c>
      <c r="C19" s="50" t="s">
        <v>337</v>
      </c>
      <c r="D19" s="60">
        <v>-298</v>
      </c>
    </row>
    <row r="20" spans="1:4" ht="16.5" customHeight="1">
      <c r="A20" s="81">
        <v>10</v>
      </c>
      <c r="B20" s="47" t="s">
        <v>198</v>
      </c>
      <c r="C20" s="64" t="s">
        <v>199</v>
      </c>
      <c r="D20" s="48">
        <f>D21</f>
        <v>22</v>
      </c>
    </row>
    <row r="21" spans="1:4" ht="27.75" customHeight="1">
      <c r="A21" s="81">
        <v>11</v>
      </c>
      <c r="B21" s="49" t="s">
        <v>200</v>
      </c>
      <c r="C21" s="56" t="s">
        <v>278</v>
      </c>
      <c r="D21" s="51">
        <v>22</v>
      </c>
    </row>
    <row r="22" spans="1:4" ht="16.5" customHeight="1">
      <c r="A22" s="81">
        <v>12</v>
      </c>
      <c r="B22" s="53" t="s">
        <v>201</v>
      </c>
      <c r="C22" s="64" t="s">
        <v>202</v>
      </c>
      <c r="D22" s="55">
        <f>D23+D25+D26</f>
        <v>827</v>
      </c>
    </row>
    <row r="23" spans="1:4" ht="54.75" customHeight="1">
      <c r="A23" s="81">
        <v>13</v>
      </c>
      <c r="B23" s="49" t="s">
        <v>203</v>
      </c>
      <c r="C23" s="56" t="s">
        <v>279</v>
      </c>
      <c r="D23" s="51">
        <v>88</v>
      </c>
    </row>
    <row r="24" spans="1:4" ht="15.75" customHeight="1">
      <c r="A24" s="81">
        <v>14</v>
      </c>
      <c r="B24" s="47" t="s">
        <v>317</v>
      </c>
      <c r="C24" s="82" t="s">
        <v>318</v>
      </c>
      <c r="D24" s="48">
        <f>D25+D26</f>
        <v>739</v>
      </c>
    </row>
    <row r="25" spans="1:4" ht="42" customHeight="1">
      <c r="A25" s="81">
        <v>15</v>
      </c>
      <c r="B25" s="49" t="s">
        <v>280</v>
      </c>
      <c r="C25" s="56" t="s">
        <v>281</v>
      </c>
      <c r="D25" s="51">
        <v>633</v>
      </c>
    </row>
    <row r="26" spans="1:4" ht="42.75" customHeight="1">
      <c r="A26" s="81">
        <v>16</v>
      </c>
      <c r="B26" s="49" t="s">
        <v>282</v>
      </c>
      <c r="C26" s="56" t="s">
        <v>283</v>
      </c>
      <c r="D26" s="51">
        <v>106</v>
      </c>
    </row>
    <row r="27" spans="1:4" ht="12.75">
      <c r="A27" s="81">
        <v>17</v>
      </c>
      <c r="B27" s="47" t="s">
        <v>204</v>
      </c>
      <c r="C27" s="64" t="s">
        <v>205</v>
      </c>
      <c r="D27" s="48">
        <f>D28</f>
        <v>2</v>
      </c>
    </row>
    <row r="28" spans="1:4" ht="42.75" customHeight="1">
      <c r="A28" s="81">
        <v>18</v>
      </c>
      <c r="B28" s="49" t="s">
        <v>206</v>
      </c>
      <c r="C28" s="56" t="s">
        <v>339</v>
      </c>
      <c r="D28" s="51">
        <v>2</v>
      </c>
    </row>
    <row r="29" spans="1:4" ht="25.5">
      <c r="A29" s="81">
        <v>19</v>
      </c>
      <c r="B29" s="47" t="s">
        <v>207</v>
      </c>
      <c r="C29" s="64" t="s">
        <v>208</v>
      </c>
      <c r="D29" s="48">
        <f>D30+D32</f>
        <v>310</v>
      </c>
    </row>
    <row r="30" spans="1:4" ht="28.5" customHeight="1">
      <c r="A30" s="81">
        <v>20</v>
      </c>
      <c r="B30" s="49" t="s">
        <v>209</v>
      </c>
      <c r="C30" s="56" t="s">
        <v>340</v>
      </c>
      <c r="D30" s="51">
        <f>D31</f>
        <v>40</v>
      </c>
    </row>
    <row r="31" spans="1:4" ht="45" customHeight="1">
      <c r="A31" s="81">
        <v>21</v>
      </c>
      <c r="B31" s="49" t="s">
        <v>210</v>
      </c>
      <c r="C31" s="56" t="s">
        <v>341</v>
      </c>
      <c r="D31" s="51">
        <v>40</v>
      </c>
    </row>
    <row r="32" spans="1:4" ht="52.5" customHeight="1">
      <c r="A32" s="81">
        <v>22</v>
      </c>
      <c r="B32" s="49" t="s">
        <v>328</v>
      </c>
      <c r="C32" s="56" t="s">
        <v>342</v>
      </c>
      <c r="D32" s="51">
        <f>D33</f>
        <v>270</v>
      </c>
    </row>
    <row r="33" spans="1:4" ht="74.25" customHeight="1">
      <c r="A33" s="81">
        <v>23</v>
      </c>
      <c r="B33" s="49" t="s">
        <v>329</v>
      </c>
      <c r="C33" s="56" t="s">
        <v>343</v>
      </c>
      <c r="D33" s="51">
        <v>270</v>
      </c>
    </row>
    <row r="34" spans="1:4" ht="28.5" customHeight="1">
      <c r="A34" s="81">
        <v>24</v>
      </c>
      <c r="B34" s="47" t="s">
        <v>211</v>
      </c>
      <c r="C34" s="64" t="s">
        <v>212</v>
      </c>
      <c r="D34" s="48">
        <f>D35</f>
        <v>80</v>
      </c>
    </row>
    <row r="35" spans="1:4" ht="27" customHeight="1">
      <c r="A35" s="81">
        <v>25</v>
      </c>
      <c r="B35" s="49" t="s">
        <v>213</v>
      </c>
      <c r="C35" s="52" t="s">
        <v>284</v>
      </c>
      <c r="D35" s="51">
        <f>D36</f>
        <v>80</v>
      </c>
    </row>
    <row r="36" spans="1:4" ht="39" customHeight="1">
      <c r="A36" s="81">
        <v>26</v>
      </c>
      <c r="B36" s="49" t="s">
        <v>214</v>
      </c>
      <c r="C36" s="56" t="s">
        <v>344</v>
      </c>
      <c r="D36" s="51">
        <v>80</v>
      </c>
    </row>
    <row r="37" spans="1:4" ht="12.75">
      <c r="A37" s="81">
        <v>27</v>
      </c>
      <c r="B37" s="47" t="s">
        <v>215</v>
      </c>
      <c r="C37" s="64" t="s">
        <v>216</v>
      </c>
      <c r="D37" s="48">
        <f>D38</f>
        <v>30819.899999999998</v>
      </c>
    </row>
    <row r="38" spans="1:4" ht="27.75" customHeight="1">
      <c r="A38" s="81">
        <v>28</v>
      </c>
      <c r="B38" s="49" t="s">
        <v>345</v>
      </c>
      <c r="C38" s="56" t="s">
        <v>217</v>
      </c>
      <c r="D38" s="48">
        <f>D39+D44</f>
        <v>30819.899999999998</v>
      </c>
    </row>
    <row r="39" spans="1:4" ht="22.5" customHeight="1">
      <c r="A39" s="81">
        <v>29</v>
      </c>
      <c r="B39" s="49" t="s">
        <v>319</v>
      </c>
      <c r="C39" s="56" t="s">
        <v>218</v>
      </c>
      <c r="D39" s="51">
        <f>D40+D42+D43</f>
        <v>129.1</v>
      </c>
    </row>
    <row r="40" spans="1:4" ht="30.75" customHeight="1">
      <c r="A40" s="81">
        <v>30</v>
      </c>
      <c r="B40" s="49" t="s">
        <v>346</v>
      </c>
      <c r="C40" s="56" t="s">
        <v>436</v>
      </c>
      <c r="D40" s="51">
        <f>D41</f>
        <v>0.2</v>
      </c>
    </row>
    <row r="41" spans="1:4" ht="43.5" customHeight="1">
      <c r="A41" s="81">
        <v>31</v>
      </c>
      <c r="B41" s="49" t="s">
        <v>346</v>
      </c>
      <c r="C41" s="56" t="s">
        <v>219</v>
      </c>
      <c r="D41" s="51">
        <v>0.2</v>
      </c>
    </row>
    <row r="42" spans="1:4" ht="34.5" customHeight="1">
      <c r="A42" s="81">
        <v>32</v>
      </c>
      <c r="B42" s="49" t="s">
        <v>347</v>
      </c>
      <c r="C42" s="56" t="s">
        <v>437</v>
      </c>
      <c r="D42" s="51">
        <v>121.2</v>
      </c>
    </row>
    <row r="43" spans="1:4" ht="42" customHeight="1">
      <c r="A43" s="81">
        <v>33</v>
      </c>
      <c r="B43" s="49" t="s">
        <v>348</v>
      </c>
      <c r="C43" s="56" t="s">
        <v>438</v>
      </c>
      <c r="D43" s="51">
        <v>7.7</v>
      </c>
    </row>
    <row r="44" spans="1:4" ht="14.25" customHeight="1">
      <c r="A44" s="81">
        <v>34</v>
      </c>
      <c r="B44" s="49" t="s">
        <v>320</v>
      </c>
      <c r="C44" s="54" t="s">
        <v>220</v>
      </c>
      <c r="D44" s="51">
        <f>D45</f>
        <v>30690.8</v>
      </c>
    </row>
    <row r="45" spans="1:4" ht="21" customHeight="1">
      <c r="A45" s="81">
        <v>35</v>
      </c>
      <c r="B45" s="49" t="s">
        <v>349</v>
      </c>
      <c r="C45" s="56" t="s">
        <v>439</v>
      </c>
      <c r="D45" s="51">
        <f>D46+D47</f>
        <v>30690.8</v>
      </c>
    </row>
    <row r="46" spans="1:4" ht="19.5" customHeight="1">
      <c r="A46" s="81">
        <v>36</v>
      </c>
      <c r="B46" s="49" t="s">
        <v>349</v>
      </c>
      <c r="C46" s="56" t="s">
        <v>285</v>
      </c>
      <c r="D46" s="51">
        <v>29190.8</v>
      </c>
    </row>
    <row r="47" spans="1:4" ht="19.5" customHeight="1">
      <c r="A47" s="81">
        <v>37</v>
      </c>
      <c r="B47" s="49" t="s">
        <v>349</v>
      </c>
      <c r="C47" s="99" t="s">
        <v>447</v>
      </c>
      <c r="D47" s="51">
        <v>1500</v>
      </c>
    </row>
    <row r="48" spans="1:4" ht="21.75" customHeight="1">
      <c r="A48" s="81">
        <v>38</v>
      </c>
      <c r="B48" s="62" t="s">
        <v>221</v>
      </c>
      <c r="C48" s="63"/>
      <c r="D48" s="59">
        <f>D11+D37</f>
        <v>38380.899999999994</v>
      </c>
    </row>
    <row r="49" ht="12.75">
      <c r="A49" s="70"/>
    </row>
    <row r="53" ht="12.75">
      <c r="B53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5.375" style="0" customWidth="1"/>
    <col min="2" max="2" width="18.375" style="0" customWidth="1"/>
    <col min="3" max="3" width="72.125" style="0" customWidth="1"/>
    <col min="4" max="4" width="10.25390625" style="0" customWidth="1"/>
    <col min="5" max="5" width="10.875" style="0" customWidth="1"/>
  </cols>
  <sheetData>
    <row r="1" spans="1:5" ht="12.75">
      <c r="A1" s="3"/>
      <c r="B1" s="2"/>
      <c r="C1" s="4"/>
      <c r="D1" s="4"/>
      <c r="E1" s="4" t="s">
        <v>442</v>
      </c>
    </row>
    <row r="2" spans="1:5" ht="12.75">
      <c r="A2" s="3"/>
      <c r="B2" s="2"/>
      <c r="C2" s="4"/>
      <c r="D2" s="4"/>
      <c r="E2" s="4" t="s">
        <v>431</v>
      </c>
    </row>
    <row r="3" spans="1:5" ht="12.75">
      <c r="A3" s="3"/>
      <c r="B3" s="2"/>
      <c r="C3" s="4"/>
      <c r="D3" s="4"/>
      <c r="E3" s="4" t="s">
        <v>389</v>
      </c>
    </row>
    <row r="4" spans="1:5" ht="12.75">
      <c r="A4" s="3"/>
      <c r="B4" s="2"/>
      <c r="C4" s="4"/>
      <c r="D4" s="4"/>
      <c r="E4" s="4" t="s">
        <v>390</v>
      </c>
    </row>
    <row r="5" spans="1:5" ht="12.75">
      <c r="A5" s="3"/>
      <c r="B5" s="2"/>
      <c r="C5" s="4"/>
      <c r="D5" s="4"/>
      <c r="E5" s="4" t="s">
        <v>389</v>
      </c>
    </row>
    <row r="6" spans="1:5" ht="12.75">
      <c r="A6" s="3"/>
      <c r="B6" s="8"/>
      <c r="C6" s="4"/>
      <c r="D6" s="4"/>
      <c r="E6" s="4" t="s">
        <v>391</v>
      </c>
    </row>
    <row r="7" spans="1:5" ht="12.75">
      <c r="A7" s="134" t="s">
        <v>440</v>
      </c>
      <c r="B7" s="134"/>
      <c r="C7" s="134"/>
      <c r="D7" s="134"/>
      <c r="E7" s="134"/>
    </row>
    <row r="8" spans="1:3" ht="12.75">
      <c r="A8" s="3"/>
      <c r="B8" s="46"/>
      <c r="C8" s="46"/>
    </row>
    <row r="9" spans="1:5" ht="23.25" customHeight="1">
      <c r="A9" s="136" t="s">
        <v>4</v>
      </c>
      <c r="B9" s="138" t="s">
        <v>189</v>
      </c>
      <c r="C9" s="138" t="s">
        <v>190</v>
      </c>
      <c r="D9" s="140" t="s">
        <v>222</v>
      </c>
      <c r="E9" s="141"/>
    </row>
    <row r="10" spans="1:5" ht="25.5" customHeight="1">
      <c r="A10" s="137"/>
      <c r="B10" s="139"/>
      <c r="C10" s="139"/>
      <c r="D10" s="96" t="s">
        <v>338</v>
      </c>
      <c r="E10" s="96" t="s">
        <v>392</v>
      </c>
    </row>
    <row r="11" spans="1:5" ht="12.75">
      <c r="A11" s="81">
        <v>1</v>
      </c>
      <c r="B11" s="47" t="s">
        <v>191</v>
      </c>
      <c r="C11" s="64" t="s">
        <v>192</v>
      </c>
      <c r="D11" s="66">
        <f>D12+D15+D20+D22+D27+D29+D34</f>
        <v>7839</v>
      </c>
      <c r="E11" s="48">
        <f>E12+E15+E20+E22+E27+E29+E34</f>
        <v>8129</v>
      </c>
    </row>
    <row r="12" spans="1:5" ht="12.75">
      <c r="A12" s="81">
        <v>2</v>
      </c>
      <c r="B12" s="47" t="s">
        <v>193</v>
      </c>
      <c r="C12" s="64" t="s">
        <v>194</v>
      </c>
      <c r="D12" s="48">
        <f>D13+D14</f>
        <v>1150</v>
      </c>
      <c r="E12" s="48">
        <f>E13+E14</f>
        <v>1260</v>
      </c>
    </row>
    <row r="13" spans="1:5" ht="67.5" customHeight="1">
      <c r="A13" s="81">
        <v>3</v>
      </c>
      <c r="B13" s="49" t="s">
        <v>195</v>
      </c>
      <c r="C13" s="50" t="s">
        <v>277</v>
      </c>
      <c r="D13" s="67">
        <v>1149.6</v>
      </c>
      <c r="E13" s="57">
        <v>1259.6</v>
      </c>
    </row>
    <row r="14" spans="1:5" ht="83.25" customHeight="1">
      <c r="A14" s="81">
        <v>4</v>
      </c>
      <c r="B14" s="49" t="s">
        <v>434</v>
      </c>
      <c r="C14" s="50" t="s">
        <v>435</v>
      </c>
      <c r="D14" s="67">
        <v>0.4</v>
      </c>
      <c r="E14" s="57">
        <v>0.4</v>
      </c>
    </row>
    <row r="15" spans="1:5" ht="25.5" customHeight="1">
      <c r="A15" s="81">
        <v>5</v>
      </c>
      <c r="B15" s="47" t="s">
        <v>196</v>
      </c>
      <c r="C15" s="65" t="s">
        <v>197</v>
      </c>
      <c r="D15" s="66">
        <f>D16+D17+D18+D19</f>
        <v>5511</v>
      </c>
      <c r="E15" s="48">
        <f>E16+E17+E18+E19</f>
        <v>5690</v>
      </c>
    </row>
    <row r="16" spans="1:5" ht="71.25" customHeight="1">
      <c r="A16" s="81">
        <v>6</v>
      </c>
      <c r="B16" s="49" t="s">
        <v>330</v>
      </c>
      <c r="C16" s="50" t="s">
        <v>331</v>
      </c>
      <c r="D16" s="68">
        <v>2466</v>
      </c>
      <c r="E16" s="57">
        <v>2506</v>
      </c>
    </row>
    <row r="17" spans="1:5" ht="78.75" customHeight="1">
      <c r="A17" s="81">
        <v>7</v>
      </c>
      <c r="B17" s="49" t="s">
        <v>332</v>
      </c>
      <c r="C17" s="50" t="s">
        <v>333</v>
      </c>
      <c r="D17" s="67">
        <v>14</v>
      </c>
      <c r="E17" s="57">
        <v>14</v>
      </c>
    </row>
    <row r="18" spans="1:5" ht="64.5" customHeight="1">
      <c r="A18" s="81">
        <v>8</v>
      </c>
      <c r="B18" s="49" t="s">
        <v>334</v>
      </c>
      <c r="C18" s="50" t="s">
        <v>335</v>
      </c>
      <c r="D18" s="67">
        <v>3337</v>
      </c>
      <c r="E18" s="57">
        <v>3492</v>
      </c>
    </row>
    <row r="19" spans="1:5" ht="69" customHeight="1">
      <c r="A19" s="81">
        <v>9</v>
      </c>
      <c r="B19" s="49" t="s">
        <v>336</v>
      </c>
      <c r="C19" s="50" t="s">
        <v>337</v>
      </c>
      <c r="D19" s="68">
        <v>-306</v>
      </c>
      <c r="E19" s="57">
        <v>-322</v>
      </c>
    </row>
    <row r="20" spans="1:5" ht="16.5" customHeight="1">
      <c r="A20" s="81">
        <v>10</v>
      </c>
      <c r="B20" s="47" t="s">
        <v>198</v>
      </c>
      <c r="C20" s="64" t="s">
        <v>199</v>
      </c>
      <c r="D20" s="66">
        <f>D21</f>
        <v>22</v>
      </c>
      <c r="E20" s="48">
        <f>E21</f>
        <v>23</v>
      </c>
    </row>
    <row r="21" spans="1:5" ht="27.75" customHeight="1">
      <c r="A21" s="81">
        <v>11</v>
      </c>
      <c r="B21" s="49" t="s">
        <v>200</v>
      </c>
      <c r="C21" s="56" t="s">
        <v>278</v>
      </c>
      <c r="D21" s="67">
        <v>22</v>
      </c>
      <c r="E21" s="57">
        <v>23</v>
      </c>
    </row>
    <row r="22" spans="1:5" ht="16.5" customHeight="1">
      <c r="A22" s="81">
        <v>12</v>
      </c>
      <c r="B22" s="53" t="s">
        <v>201</v>
      </c>
      <c r="C22" s="64" t="s">
        <v>202</v>
      </c>
      <c r="D22" s="69">
        <f>D23+D25+D26</f>
        <v>827</v>
      </c>
      <c r="E22" s="55">
        <f>E23+E25+E26</f>
        <v>827</v>
      </c>
    </row>
    <row r="23" spans="1:5" ht="54.75" customHeight="1">
      <c r="A23" s="81">
        <v>13</v>
      </c>
      <c r="B23" s="49" t="s">
        <v>203</v>
      </c>
      <c r="C23" s="56" t="s">
        <v>279</v>
      </c>
      <c r="D23" s="67">
        <v>88</v>
      </c>
      <c r="E23" s="57">
        <v>88</v>
      </c>
    </row>
    <row r="24" spans="1:5" ht="18.75" customHeight="1">
      <c r="A24" s="81">
        <v>14</v>
      </c>
      <c r="B24" s="47" t="s">
        <v>317</v>
      </c>
      <c r="C24" s="54" t="s">
        <v>318</v>
      </c>
      <c r="D24" s="66">
        <f>D25+D26</f>
        <v>739</v>
      </c>
      <c r="E24" s="48">
        <f>E25+E26</f>
        <v>739</v>
      </c>
    </row>
    <row r="25" spans="1:5" ht="42" customHeight="1">
      <c r="A25" s="81">
        <v>15</v>
      </c>
      <c r="B25" s="49" t="s">
        <v>280</v>
      </c>
      <c r="C25" s="56" t="s">
        <v>281</v>
      </c>
      <c r="D25" s="67">
        <v>633</v>
      </c>
      <c r="E25" s="51">
        <v>633</v>
      </c>
    </row>
    <row r="26" spans="1:5" ht="42.75" customHeight="1">
      <c r="A26" s="81">
        <v>16</v>
      </c>
      <c r="B26" s="49" t="s">
        <v>282</v>
      </c>
      <c r="C26" s="56" t="s">
        <v>283</v>
      </c>
      <c r="D26" s="71">
        <v>106</v>
      </c>
      <c r="E26" s="97">
        <v>106</v>
      </c>
    </row>
    <row r="27" spans="1:5" ht="12.75">
      <c r="A27" s="81">
        <v>17</v>
      </c>
      <c r="B27" s="47" t="s">
        <v>204</v>
      </c>
      <c r="C27" s="64" t="s">
        <v>205</v>
      </c>
      <c r="D27" s="66">
        <f>D28</f>
        <v>4</v>
      </c>
      <c r="E27" s="48">
        <f>E28</f>
        <v>4</v>
      </c>
    </row>
    <row r="28" spans="1:5" ht="51">
      <c r="A28" s="81">
        <v>18</v>
      </c>
      <c r="B28" s="49" t="s">
        <v>206</v>
      </c>
      <c r="C28" s="56" t="s">
        <v>339</v>
      </c>
      <c r="D28" s="67">
        <v>4</v>
      </c>
      <c r="E28" s="51">
        <v>4</v>
      </c>
    </row>
    <row r="29" spans="1:5" ht="25.5">
      <c r="A29" s="81">
        <v>19</v>
      </c>
      <c r="B29" s="47" t="s">
        <v>207</v>
      </c>
      <c r="C29" s="64" t="s">
        <v>208</v>
      </c>
      <c r="D29" s="66">
        <f>D30+D32</f>
        <v>245</v>
      </c>
      <c r="E29" s="48">
        <f>E30+E32</f>
        <v>245</v>
      </c>
    </row>
    <row r="30" spans="1:5" ht="26.25" customHeight="1">
      <c r="A30" s="81">
        <v>20</v>
      </c>
      <c r="B30" s="49" t="s">
        <v>209</v>
      </c>
      <c r="C30" s="56" t="s">
        <v>340</v>
      </c>
      <c r="D30" s="67">
        <f>D31</f>
        <v>45</v>
      </c>
      <c r="E30" s="51">
        <f>E31</f>
        <v>45</v>
      </c>
    </row>
    <row r="31" spans="1:5" ht="48" customHeight="1">
      <c r="A31" s="81">
        <v>21</v>
      </c>
      <c r="B31" s="49" t="s">
        <v>210</v>
      </c>
      <c r="C31" s="56" t="s">
        <v>341</v>
      </c>
      <c r="D31" s="67">
        <v>45</v>
      </c>
      <c r="E31" s="51">
        <v>45</v>
      </c>
    </row>
    <row r="32" spans="1:5" ht="51.75" customHeight="1">
      <c r="A32" s="81">
        <v>22</v>
      </c>
      <c r="B32" s="49" t="s">
        <v>328</v>
      </c>
      <c r="C32" s="56" t="s">
        <v>342</v>
      </c>
      <c r="D32" s="67">
        <f>D33</f>
        <v>200</v>
      </c>
      <c r="E32" s="51">
        <f>E33</f>
        <v>200</v>
      </c>
    </row>
    <row r="33" spans="1:5" ht="71.25" customHeight="1">
      <c r="A33" s="81">
        <v>23</v>
      </c>
      <c r="B33" s="49" t="s">
        <v>329</v>
      </c>
      <c r="C33" s="56" t="s">
        <v>343</v>
      </c>
      <c r="D33" s="67">
        <v>200</v>
      </c>
      <c r="E33" s="51">
        <v>200</v>
      </c>
    </row>
    <row r="34" spans="1:5" ht="28.5" customHeight="1">
      <c r="A34" s="81">
        <v>24</v>
      </c>
      <c r="B34" s="47" t="s">
        <v>211</v>
      </c>
      <c r="C34" s="64" t="s">
        <v>212</v>
      </c>
      <c r="D34" s="66">
        <f>D35</f>
        <v>80</v>
      </c>
      <c r="E34" s="48">
        <f>E35</f>
        <v>80</v>
      </c>
    </row>
    <row r="35" spans="1:5" ht="27" customHeight="1">
      <c r="A35" s="81">
        <v>25</v>
      </c>
      <c r="B35" s="49" t="s">
        <v>213</v>
      </c>
      <c r="C35" s="52" t="s">
        <v>350</v>
      </c>
      <c r="D35" s="67">
        <f>D36</f>
        <v>80</v>
      </c>
      <c r="E35" s="51">
        <f>E36</f>
        <v>80</v>
      </c>
    </row>
    <row r="36" spans="1:5" ht="44.25" customHeight="1">
      <c r="A36" s="81">
        <v>26</v>
      </c>
      <c r="B36" s="49" t="s">
        <v>214</v>
      </c>
      <c r="C36" s="52" t="s">
        <v>344</v>
      </c>
      <c r="D36" s="67">
        <v>80</v>
      </c>
      <c r="E36" s="51">
        <v>80</v>
      </c>
    </row>
    <row r="37" spans="1:5" ht="12.75">
      <c r="A37" s="81">
        <v>27</v>
      </c>
      <c r="B37" s="83" t="s">
        <v>215</v>
      </c>
      <c r="C37" s="84" t="s">
        <v>216</v>
      </c>
      <c r="D37" s="85">
        <f>D38</f>
        <v>27576.7</v>
      </c>
      <c r="E37" s="86">
        <f>E38</f>
        <v>29269.7</v>
      </c>
    </row>
    <row r="38" spans="1:5" ht="27.75" customHeight="1">
      <c r="A38" s="81">
        <v>28</v>
      </c>
      <c r="B38" s="87" t="s">
        <v>345</v>
      </c>
      <c r="C38" s="88" t="s">
        <v>217</v>
      </c>
      <c r="D38" s="85">
        <f>D39+D44</f>
        <v>27576.7</v>
      </c>
      <c r="E38" s="86">
        <f>E39+E44</f>
        <v>29269.7</v>
      </c>
    </row>
    <row r="39" spans="1:5" ht="26.25" customHeight="1">
      <c r="A39" s="81">
        <v>29</v>
      </c>
      <c r="B39" s="87" t="s">
        <v>319</v>
      </c>
      <c r="C39" s="88" t="s">
        <v>321</v>
      </c>
      <c r="D39" s="89">
        <f>D40+D42+D43</f>
        <v>127.7</v>
      </c>
      <c r="E39" s="90">
        <f>E40+E42+E43</f>
        <v>131.7</v>
      </c>
    </row>
    <row r="40" spans="1:5" ht="25.5" customHeight="1">
      <c r="A40" s="81">
        <v>30</v>
      </c>
      <c r="B40" s="87" t="s">
        <v>346</v>
      </c>
      <c r="C40" s="88" t="s">
        <v>322</v>
      </c>
      <c r="D40" s="90">
        <f>D41</f>
        <v>0.2</v>
      </c>
      <c r="E40" s="90">
        <f>E41</f>
        <v>0.2</v>
      </c>
    </row>
    <row r="41" spans="1:5" ht="40.5" customHeight="1">
      <c r="A41" s="81">
        <v>31</v>
      </c>
      <c r="B41" s="87" t="s">
        <v>346</v>
      </c>
      <c r="C41" s="88" t="s">
        <v>219</v>
      </c>
      <c r="D41" s="89">
        <v>0.2</v>
      </c>
      <c r="E41" s="90">
        <v>0.2</v>
      </c>
    </row>
    <row r="42" spans="1:5" ht="40.5" customHeight="1">
      <c r="A42" s="81">
        <v>32</v>
      </c>
      <c r="B42" s="87" t="s">
        <v>347</v>
      </c>
      <c r="C42" s="88" t="s">
        <v>437</v>
      </c>
      <c r="D42" s="89">
        <v>125.3</v>
      </c>
      <c r="E42" s="90">
        <v>129.6</v>
      </c>
    </row>
    <row r="43" spans="1:5" ht="45" customHeight="1">
      <c r="A43" s="81">
        <v>33</v>
      </c>
      <c r="B43" s="87" t="s">
        <v>348</v>
      </c>
      <c r="C43" s="88" t="s">
        <v>438</v>
      </c>
      <c r="D43" s="89">
        <v>2.2</v>
      </c>
      <c r="E43" s="90">
        <v>1.9</v>
      </c>
    </row>
    <row r="44" spans="1:5" ht="12.75">
      <c r="A44" s="81">
        <v>34</v>
      </c>
      <c r="B44" s="87" t="s">
        <v>320</v>
      </c>
      <c r="C44" s="91" t="s">
        <v>323</v>
      </c>
      <c r="D44" s="89">
        <f>D45</f>
        <v>27449</v>
      </c>
      <c r="E44" s="90">
        <f>E45</f>
        <v>29138</v>
      </c>
    </row>
    <row r="45" spans="1:5" ht="28.5" customHeight="1">
      <c r="A45" s="81">
        <v>35</v>
      </c>
      <c r="B45" s="87" t="s">
        <v>349</v>
      </c>
      <c r="C45" s="88" t="s">
        <v>441</v>
      </c>
      <c r="D45" s="89">
        <f>D46</f>
        <v>27449</v>
      </c>
      <c r="E45" s="90">
        <f>E46</f>
        <v>29138</v>
      </c>
    </row>
    <row r="46" spans="1:5" ht="21" customHeight="1">
      <c r="A46" s="81">
        <v>36</v>
      </c>
      <c r="B46" s="87" t="s">
        <v>349</v>
      </c>
      <c r="C46" s="88" t="s">
        <v>286</v>
      </c>
      <c r="D46" s="89">
        <v>27449</v>
      </c>
      <c r="E46" s="90">
        <v>29138</v>
      </c>
    </row>
    <row r="47" spans="1:5" ht="21.75" customHeight="1">
      <c r="A47" s="81">
        <v>37</v>
      </c>
      <c r="B47" s="92" t="s">
        <v>221</v>
      </c>
      <c r="C47" s="93"/>
      <c r="D47" s="94">
        <f>D11+D37</f>
        <v>35415.7</v>
      </c>
      <c r="E47" s="95">
        <f>E11+E37</f>
        <v>37398.7</v>
      </c>
    </row>
    <row r="48" ht="12.75">
      <c r="A48" s="70"/>
    </row>
    <row r="49" spans="1:2" ht="12.75">
      <c r="A49" s="72"/>
      <c r="B49" s="73"/>
    </row>
    <row r="52" ht="12.75">
      <c r="B52" s="1"/>
    </row>
  </sheetData>
  <sheetProtection/>
  <mergeCells count="5">
    <mergeCell ref="A7:E7"/>
    <mergeCell ref="A9:A10"/>
    <mergeCell ref="B9:B10"/>
    <mergeCell ref="C9:C10"/>
    <mergeCell ref="D9:E9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7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5.87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448</v>
      </c>
    </row>
    <row r="2" spans="1:6" s="9" customFormat="1" ht="12.75">
      <c r="A2" s="11"/>
      <c r="B2" s="5"/>
      <c r="C2" s="5"/>
      <c r="D2" s="5"/>
      <c r="E2" s="5"/>
      <c r="F2" s="4" t="s">
        <v>431</v>
      </c>
    </row>
    <row r="3" spans="1:6" s="9" customFormat="1" ht="12.75">
      <c r="A3" s="11"/>
      <c r="B3" s="5"/>
      <c r="C3" s="5"/>
      <c r="D3" s="5"/>
      <c r="E3" s="5"/>
      <c r="F3" s="4" t="s">
        <v>389</v>
      </c>
    </row>
    <row r="4" spans="1:6" s="9" customFormat="1" ht="12.75">
      <c r="A4" s="11"/>
      <c r="B4" s="5"/>
      <c r="C4" s="5"/>
      <c r="D4" s="5"/>
      <c r="E4" s="5"/>
      <c r="F4" s="4" t="s">
        <v>390</v>
      </c>
    </row>
    <row r="5" spans="1:6" s="9" customFormat="1" ht="12.75">
      <c r="A5" s="11"/>
      <c r="B5" s="5"/>
      <c r="C5" s="5"/>
      <c r="D5" s="5"/>
      <c r="E5" s="5"/>
      <c r="F5" s="4" t="s">
        <v>389</v>
      </c>
    </row>
    <row r="6" spans="1:6" s="9" customFormat="1" ht="12.75">
      <c r="A6" s="11"/>
      <c r="B6" s="5"/>
      <c r="C6" s="5"/>
      <c r="D6" s="5"/>
      <c r="E6" s="5"/>
      <c r="F6" s="4" t="s">
        <v>391</v>
      </c>
    </row>
    <row r="7" spans="1:6" s="9" customFormat="1" ht="45" customHeight="1">
      <c r="A7" s="142" t="s">
        <v>443</v>
      </c>
      <c r="B7" s="142"/>
      <c r="C7" s="142"/>
      <c r="D7" s="142"/>
      <c r="E7" s="142"/>
      <c r="F7" s="142"/>
    </row>
    <row r="8" spans="2:6" ht="12" hidden="1">
      <c r="B8" s="10"/>
      <c r="C8" s="10"/>
      <c r="D8" s="10"/>
      <c r="E8" s="10"/>
      <c r="F8" s="4"/>
    </row>
    <row r="9" spans="1:6" ht="63.75">
      <c r="A9" s="103" t="s">
        <v>10</v>
      </c>
      <c r="B9" s="103" t="s">
        <v>36</v>
      </c>
      <c r="C9" s="103" t="s">
        <v>30</v>
      </c>
      <c r="D9" s="103" t="s">
        <v>5</v>
      </c>
      <c r="E9" s="103" t="s">
        <v>8</v>
      </c>
      <c r="F9" s="104" t="s">
        <v>0</v>
      </c>
    </row>
    <row r="10" spans="1:6" ht="12.75">
      <c r="A10" s="105">
        <v>1</v>
      </c>
      <c r="B10" s="103">
        <v>2</v>
      </c>
      <c r="C10" s="103">
        <v>3</v>
      </c>
      <c r="D10" s="103">
        <v>4</v>
      </c>
      <c r="E10" s="103">
        <v>5</v>
      </c>
      <c r="F10" s="103">
        <v>6</v>
      </c>
    </row>
    <row r="11" spans="1:6" ht="12.75">
      <c r="A11" s="106">
        <v>2</v>
      </c>
      <c r="B11" s="100" t="s">
        <v>38</v>
      </c>
      <c r="C11" s="101" t="s">
        <v>39</v>
      </c>
      <c r="D11" s="101" t="s">
        <v>228</v>
      </c>
      <c r="E11" s="101" t="s">
        <v>40</v>
      </c>
      <c r="F11" s="102">
        <v>9984.77</v>
      </c>
    </row>
    <row r="12" spans="1:6" ht="25.5">
      <c r="A12" s="106">
        <v>3</v>
      </c>
      <c r="B12" s="100" t="s">
        <v>41</v>
      </c>
      <c r="C12" s="101" t="s">
        <v>42</v>
      </c>
      <c r="D12" s="101" t="s">
        <v>228</v>
      </c>
      <c r="E12" s="101" t="s">
        <v>40</v>
      </c>
      <c r="F12" s="102">
        <v>1489.89</v>
      </c>
    </row>
    <row r="13" spans="1:6" ht="12.75">
      <c r="A13" s="106">
        <v>4</v>
      </c>
      <c r="B13" s="100" t="s">
        <v>43</v>
      </c>
      <c r="C13" s="101" t="s">
        <v>42</v>
      </c>
      <c r="D13" s="101" t="s">
        <v>229</v>
      </c>
      <c r="E13" s="101" t="s">
        <v>40</v>
      </c>
      <c r="F13" s="102">
        <v>1489.89</v>
      </c>
    </row>
    <row r="14" spans="1:6" ht="12.75">
      <c r="A14" s="107">
        <v>5</v>
      </c>
      <c r="B14" s="100" t="s">
        <v>44</v>
      </c>
      <c r="C14" s="101" t="s">
        <v>42</v>
      </c>
      <c r="D14" s="101" t="s">
        <v>230</v>
      </c>
      <c r="E14" s="101" t="s">
        <v>40</v>
      </c>
      <c r="F14" s="102">
        <v>1489.89</v>
      </c>
    </row>
    <row r="15" spans="1:6" ht="25.5">
      <c r="A15" s="107">
        <v>6</v>
      </c>
      <c r="B15" s="100" t="s">
        <v>45</v>
      </c>
      <c r="C15" s="101" t="s">
        <v>42</v>
      </c>
      <c r="D15" s="101" t="s">
        <v>230</v>
      </c>
      <c r="E15" s="101" t="s">
        <v>46</v>
      </c>
      <c r="F15" s="102">
        <v>1489.89</v>
      </c>
    </row>
    <row r="16" spans="1:6" ht="38.25">
      <c r="A16" s="105">
        <v>7</v>
      </c>
      <c r="B16" s="100" t="s">
        <v>47</v>
      </c>
      <c r="C16" s="101" t="s">
        <v>48</v>
      </c>
      <c r="D16" s="101" t="s">
        <v>228</v>
      </c>
      <c r="E16" s="101" t="s">
        <v>40</v>
      </c>
      <c r="F16" s="102">
        <v>108</v>
      </c>
    </row>
    <row r="17" spans="1:6" ht="12.75">
      <c r="A17" s="106">
        <v>8</v>
      </c>
      <c r="B17" s="100" t="s">
        <v>43</v>
      </c>
      <c r="C17" s="101" t="s">
        <v>48</v>
      </c>
      <c r="D17" s="101" t="s">
        <v>229</v>
      </c>
      <c r="E17" s="101" t="s">
        <v>40</v>
      </c>
      <c r="F17" s="102">
        <v>108</v>
      </c>
    </row>
    <row r="18" spans="1:6" ht="25.5">
      <c r="A18" s="106">
        <v>9</v>
      </c>
      <c r="B18" s="100" t="s">
        <v>49</v>
      </c>
      <c r="C18" s="101" t="s">
        <v>48</v>
      </c>
      <c r="D18" s="101" t="s">
        <v>231</v>
      </c>
      <c r="E18" s="101" t="s">
        <v>40</v>
      </c>
      <c r="F18" s="102">
        <v>108</v>
      </c>
    </row>
    <row r="19" spans="1:6" ht="25.5">
      <c r="A19" s="106">
        <v>10</v>
      </c>
      <c r="B19" s="100" t="s">
        <v>45</v>
      </c>
      <c r="C19" s="101" t="s">
        <v>48</v>
      </c>
      <c r="D19" s="101" t="s">
        <v>231</v>
      </c>
      <c r="E19" s="101" t="s">
        <v>46</v>
      </c>
      <c r="F19" s="102">
        <v>108</v>
      </c>
    </row>
    <row r="20" spans="1:6" ht="38.25">
      <c r="A20" s="107">
        <v>11</v>
      </c>
      <c r="B20" s="100" t="s">
        <v>50</v>
      </c>
      <c r="C20" s="101" t="s">
        <v>51</v>
      </c>
      <c r="D20" s="101" t="s">
        <v>228</v>
      </c>
      <c r="E20" s="101" t="s">
        <v>40</v>
      </c>
      <c r="F20" s="102">
        <v>5224.78</v>
      </c>
    </row>
    <row r="21" spans="1:6" ht="12.75">
      <c r="A21" s="107">
        <v>12</v>
      </c>
      <c r="B21" s="100" t="s">
        <v>43</v>
      </c>
      <c r="C21" s="101" t="s">
        <v>51</v>
      </c>
      <c r="D21" s="101" t="s">
        <v>229</v>
      </c>
      <c r="E21" s="101" t="s">
        <v>40</v>
      </c>
      <c r="F21" s="102">
        <v>5224.78</v>
      </c>
    </row>
    <row r="22" spans="1:6" ht="25.5">
      <c r="A22" s="105">
        <v>13</v>
      </c>
      <c r="B22" s="100" t="s">
        <v>52</v>
      </c>
      <c r="C22" s="101" t="s">
        <v>51</v>
      </c>
      <c r="D22" s="101" t="s">
        <v>232</v>
      </c>
      <c r="E22" s="101" t="s">
        <v>40</v>
      </c>
      <c r="F22" s="102">
        <v>5224.78</v>
      </c>
    </row>
    <row r="23" spans="1:6" ht="25.5">
      <c r="A23" s="106">
        <v>14</v>
      </c>
      <c r="B23" s="100" t="s">
        <v>45</v>
      </c>
      <c r="C23" s="101" t="s">
        <v>51</v>
      </c>
      <c r="D23" s="101" t="s">
        <v>232</v>
      </c>
      <c r="E23" s="101" t="s">
        <v>46</v>
      </c>
      <c r="F23" s="102">
        <v>5212.28</v>
      </c>
    </row>
    <row r="24" spans="1:6" ht="25.5">
      <c r="A24" s="106">
        <v>15</v>
      </c>
      <c r="B24" s="100" t="s">
        <v>53</v>
      </c>
      <c r="C24" s="101" t="s">
        <v>51</v>
      </c>
      <c r="D24" s="101" t="s">
        <v>232</v>
      </c>
      <c r="E24" s="101" t="s">
        <v>54</v>
      </c>
      <c r="F24" s="102">
        <v>8</v>
      </c>
    </row>
    <row r="25" spans="1:6" ht="12.75">
      <c r="A25" s="106">
        <v>16</v>
      </c>
      <c r="B25" s="100" t="s">
        <v>223</v>
      </c>
      <c r="C25" s="101" t="s">
        <v>51</v>
      </c>
      <c r="D25" s="101" t="s">
        <v>232</v>
      </c>
      <c r="E25" s="101" t="s">
        <v>224</v>
      </c>
      <c r="F25" s="102">
        <v>4.5</v>
      </c>
    </row>
    <row r="26" spans="1:6" ht="12.75">
      <c r="A26" s="107">
        <v>17</v>
      </c>
      <c r="B26" s="100" t="s">
        <v>287</v>
      </c>
      <c r="C26" s="101" t="s">
        <v>288</v>
      </c>
      <c r="D26" s="101" t="s">
        <v>228</v>
      </c>
      <c r="E26" s="101" t="s">
        <v>40</v>
      </c>
      <c r="F26" s="102">
        <v>7.7</v>
      </c>
    </row>
    <row r="27" spans="1:6" ht="25.5">
      <c r="A27" s="107">
        <v>18</v>
      </c>
      <c r="B27" s="100" t="s">
        <v>367</v>
      </c>
      <c r="C27" s="101" t="s">
        <v>288</v>
      </c>
      <c r="D27" s="101" t="s">
        <v>233</v>
      </c>
      <c r="E27" s="101" t="s">
        <v>40</v>
      </c>
      <c r="F27" s="102">
        <v>7.7</v>
      </c>
    </row>
    <row r="28" spans="1:6" ht="25.5">
      <c r="A28" s="105">
        <v>19</v>
      </c>
      <c r="B28" s="100" t="s">
        <v>352</v>
      </c>
      <c r="C28" s="101" t="s">
        <v>288</v>
      </c>
      <c r="D28" s="101" t="s">
        <v>234</v>
      </c>
      <c r="E28" s="101" t="s">
        <v>40</v>
      </c>
      <c r="F28" s="102">
        <v>7.7</v>
      </c>
    </row>
    <row r="29" spans="1:6" ht="51">
      <c r="A29" s="106">
        <v>20</v>
      </c>
      <c r="B29" s="100" t="s">
        <v>368</v>
      </c>
      <c r="C29" s="101" t="s">
        <v>288</v>
      </c>
      <c r="D29" s="101" t="s">
        <v>289</v>
      </c>
      <c r="E29" s="101" t="s">
        <v>40</v>
      </c>
      <c r="F29" s="102">
        <v>7.7</v>
      </c>
    </row>
    <row r="30" spans="1:6" ht="25.5">
      <c r="A30" s="106">
        <v>21</v>
      </c>
      <c r="B30" s="100" t="s">
        <v>53</v>
      </c>
      <c r="C30" s="101" t="s">
        <v>288</v>
      </c>
      <c r="D30" s="101" t="s">
        <v>289</v>
      </c>
      <c r="E30" s="101" t="s">
        <v>54</v>
      </c>
      <c r="F30" s="102">
        <v>7.7</v>
      </c>
    </row>
    <row r="31" spans="1:6" ht="12.75">
      <c r="A31" s="106">
        <v>22</v>
      </c>
      <c r="B31" s="100" t="s">
        <v>55</v>
      </c>
      <c r="C31" s="101" t="s">
        <v>56</v>
      </c>
      <c r="D31" s="101" t="s">
        <v>228</v>
      </c>
      <c r="E31" s="101" t="s">
        <v>40</v>
      </c>
      <c r="F31" s="102">
        <v>3154.4</v>
      </c>
    </row>
    <row r="32" spans="1:6" ht="25.5">
      <c r="A32" s="107">
        <v>23</v>
      </c>
      <c r="B32" s="100" t="s">
        <v>367</v>
      </c>
      <c r="C32" s="101" t="s">
        <v>56</v>
      </c>
      <c r="D32" s="101" t="s">
        <v>233</v>
      </c>
      <c r="E32" s="101" t="s">
        <v>40</v>
      </c>
      <c r="F32" s="102">
        <v>3154.4</v>
      </c>
    </row>
    <row r="33" spans="1:6" ht="25.5">
      <c r="A33" s="107">
        <v>24</v>
      </c>
      <c r="B33" s="100" t="s">
        <v>369</v>
      </c>
      <c r="C33" s="101" t="s">
        <v>56</v>
      </c>
      <c r="D33" s="101" t="s">
        <v>353</v>
      </c>
      <c r="E33" s="101" t="s">
        <v>40</v>
      </c>
      <c r="F33" s="102">
        <v>65.6</v>
      </c>
    </row>
    <row r="34" spans="1:6" ht="25.5">
      <c r="A34" s="105">
        <v>25</v>
      </c>
      <c r="B34" s="100" t="s">
        <v>370</v>
      </c>
      <c r="C34" s="101" t="s">
        <v>56</v>
      </c>
      <c r="D34" s="101" t="s">
        <v>354</v>
      </c>
      <c r="E34" s="101" t="s">
        <v>40</v>
      </c>
      <c r="F34" s="102">
        <v>65.6</v>
      </c>
    </row>
    <row r="35" spans="1:6" ht="25.5">
      <c r="A35" s="106">
        <v>26</v>
      </c>
      <c r="B35" s="100" t="s">
        <v>53</v>
      </c>
      <c r="C35" s="101" t="s">
        <v>56</v>
      </c>
      <c r="D35" s="101" t="s">
        <v>354</v>
      </c>
      <c r="E35" s="101" t="s">
        <v>54</v>
      </c>
      <c r="F35" s="102">
        <v>65.6</v>
      </c>
    </row>
    <row r="36" spans="1:6" ht="25.5">
      <c r="A36" s="106">
        <v>27</v>
      </c>
      <c r="B36" s="100" t="s">
        <v>352</v>
      </c>
      <c r="C36" s="101" t="s">
        <v>56</v>
      </c>
      <c r="D36" s="101" t="s">
        <v>234</v>
      </c>
      <c r="E36" s="101" t="s">
        <v>40</v>
      </c>
      <c r="F36" s="102">
        <v>3088.6</v>
      </c>
    </row>
    <row r="37" spans="1:6" ht="25.5">
      <c r="A37" s="106">
        <v>28</v>
      </c>
      <c r="B37" s="100" t="s">
        <v>235</v>
      </c>
      <c r="C37" s="101" t="s">
        <v>56</v>
      </c>
      <c r="D37" s="101" t="s">
        <v>236</v>
      </c>
      <c r="E37" s="101" t="s">
        <v>40</v>
      </c>
      <c r="F37" s="102">
        <v>3088.6</v>
      </c>
    </row>
    <row r="38" spans="1:6" ht="12.75">
      <c r="A38" s="107">
        <v>29</v>
      </c>
      <c r="B38" s="100" t="s">
        <v>57</v>
      </c>
      <c r="C38" s="101" t="s">
        <v>56</v>
      </c>
      <c r="D38" s="101" t="s">
        <v>236</v>
      </c>
      <c r="E38" s="101" t="s">
        <v>58</v>
      </c>
      <c r="F38" s="102">
        <v>1896.37</v>
      </c>
    </row>
    <row r="39" spans="1:6" ht="25.5">
      <c r="A39" s="107">
        <v>30</v>
      </c>
      <c r="B39" s="100" t="s">
        <v>53</v>
      </c>
      <c r="C39" s="101" t="s">
        <v>56</v>
      </c>
      <c r="D39" s="101" t="s">
        <v>236</v>
      </c>
      <c r="E39" s="101" t="s">
        <v>54</v>
      </c>
      <c r="F39" s="102">
        <v>1192.23</v>
      </c>
    </row>
    <row r="40" spans="1:6" ht="25.5">
      <c r="A40" s="105">
        <v>31</v>
      </c>
      <c r="B40" s="100" t="s">
        <v>371</v>
      </c>
      <c r="C40" s="101" t="s">
        <v>56</v>
      </c>
      <c r="D40" s="101" t="s">
        <v>290</v>
      </c>
      <c r="E40" s="101" t="s">
        <v>40</v>
      </c>
      <c r="F40" s="102">
        <v>0.2</v>
      </c>
    </row>
    <row r="41" spans="1:6" ht="76.5">
      <c r="A41" s="106">
        <v>32</v>
      </c>
      <c r="B41" s="100" t="s">
        <v>324</v>
      </c>
      <c r="C41" s="101" t="s">
        <v>56</v>
      </c>
      <c r="D41" s="101" t="s">
        <v>291</v>
      </c>
      <c r="E41" s="101" t="s">
        <v>40</v>
      </c>
      <c r="F41" s="102">
        <v>0.2</v>
      </c>
    </row>
    <row r="42" spans="1:6" ht="25.5">
      <c r="A42" s="106">
        <v>33</v>
      </c>
      <c r="B42" s="100" t="s">
        <v>53</v>
      </c>
      <c r="C42" s="101" t="s">
        <v>56</v>
      </c>
      <c r="D42" s="101" t="s">
        <v>291</v>
      </c>
      <c r="E42" s="101" t="s">
        <v>54</v>
      </c>
      <c r="F42" s="102">
        <v>0.2</v>
      </c>
    </row>
    <row r="43" spans="1:6" ht="12.75">
      <c r="A43" s="106">
        <v>34</v>
      </c>
      <c r="B43" s="100" t="s">
        <v>59</v>
      </c>
      <c r="C43" s="101" t="s">
        <v>60</v>
      </c>
      <c r="D43" s="101" t="s">
        <v>228</v>
      </c>
      <c r="E43" s="101" t="s">
        <v>40</v>
      </c>
      <c r="F43" s="102">
        <v>121.2</v>
      </c>
    </row>
    <row r="44" spans="1:6" ht="12.75">
      <c r="A44" s="107">
        <v>35</v>
      </c>
      <c r="B44" s="100" t="s">
        <v>61</v>
      </c>
      <c r="C44" s="101" t="s">
        <v>62</v>
      </c>
      <c r="D44" s="101" t="s">
        <v>228</v>
      </c>
      <c r="E44" s="101" t="s">
        <v>40</v>
      </c>
      <c r="F44" s="102">
        <v>121.2</v>
      </c>
    </row>
    <row r="45" spans="1:6" ht="25.5">
      <c r="A45" s="107">
        <v>36</v>
      </c>
      <c r="B45" s="100" t="s">
        <v>367</v>
      </c>
      <c r="C45" s="101" t="s">
        <v>62</v>
      </c>
      <c r="D45" s="101" t="s">
        <v>233</v>
      </c>
      <c r="E45" s="101" t="s">
        <v>40</v>
      </c>
      <c r="F45" s="102">
        <v>121.2</v>
      </c>
    </row>
    <row r="46" spans="1:6" ht="38.25">
      <c r="A46" s="105">
        <v>37</v>
      </c>
      <c r="B46" s="100" t="s">
        <v>372</v>
      </c>
      <c r="C46" s="101" t="s">
        <v>62</v>
      </c>
      <c r="D46" s="101" t="s">
        <v>355</v>
      </c>
      <c r="E46" s="101" t="s">
        <v>40</v>
      </c>
      <c r="F46" s="102">
        <v>121.2</v>
      </c>
    </row>
    <row r="47" spans="1:6" ht="63.75">
      <c r="A47" s="106">
        <v>38</v>
      </c>
      <c r="B47" s="100" t="s">
        <v>325</v>
      </c>
      <c r="C47" s="101" t="s">
        <v>62</v>
      </c>
      <c r="D47" s="101" t="s">
        <v>356</v>
      </c>
      <c r="E47" s="101" t="s">
        <v>40</v>
      </c>
      <c r="F47" s="102">
        <v>121.2</v>
      </c>
    </row>
    <row r="48" spans="1:6" ht="25.5">
      <c r="A48" s="106">
        <v>39</v>
      </c>
      <c r="B48" s="100" t="s">
        <v>45</v>
      </c>
      <c r="C48" s="101" t="s">
        <v>62</v>
      </c>
      <c r="D48" s="101" t="s">
        <v>356</v>
      </c>
      <c r="E48" s="101" t="s">
        <v>46</v>
      </c>
      <c r="F48" s="102">
        <v>121.2</v>
      </c>
    </row>
    <row r="49" spans="1:6" ht="25.5">
      <c r="A49" s="106">
        <v>40</v>
      </c>
      <c r="B49" s="100" t="s">
        <v>63</v>
      </c>
      <c r="C49" s="101" t="s">
        <v>64</v>
      </c>
      <c r="D49" s="101" t="s">
        <v>228</v>
      </c>
      <c r="E49" s="101" t="s">
        <v>40</v>
      </c>
      <c r="F49" s="102">
        <v>131.75</v>
      </c>
    </row>
    <row r="50" spans="1:6" ht="25.5">
      <c r="A50" s="107">
        <v>41</v>
      </c>
      <c r="B50" s="100" t="s">
        <v>373</v>
      </c>
      <c r="C50" s="101" t="s">
        <v>65</v>
      </c>
      <c r="D50" s="101" t="s">
        <v>228</v>
      </c>
      <c r="E50" s="101" t="s">
        <v>40</v>
      </c>
      <c r="F50" s="102">
        <v>131.75</v>
      </c>
    </row>
    <row r="51" spans="1:6" ht="25.5">
      <c r="A51" s="107">
        <v>42</v>
      </c>
      <c r="B51" s="100" t="s">
        <v>367</v>
      </c>
      <c r="C51" s="101" t="s">
        <v>65</v>
      </c>
      <c r="D51" s="101" t="s">
        <v>233</v>
      </c>
      <c r="E51" s="101" t="s">
        <v>40</v>
      </c>
      <c r="F51" s="102">
        <v>131.75</v>
      </c>
    </row>
    <row r="52" spans="1:6" ht="25.5">
      <c r="A52" s="105">
        <v>43</v>
      </c>
      <c r="B52" s="100" t="s">
        <v>374</v>
      </c>
      <c r="C52" s="101" t="s">
        <v>65</v>
      </c>
      <c r="D52" s="101" t="s">
        <v>237</v>
      </c>
      <c r="E52" s="101" t="s">
        <v>40</v>
      </c>
      <c r="F52" s="102">
        <v>131.75</v>
      </c>
    </row>
    <row r="53" spans="1:6" ht="38.25">
      <c r="A53" s="106">
        <v>44</v>
      </c>
      <c r="B53" s="100" t="s">
        <v>375</v>
      </c>
      <c r="C53" s="101" t="s">
        <v>65</v>
      </c>
      <c r="D53" s="101" t="s">
        <v>238</v>
      </c>
      <c r="E53" s="101" t="s">
        <v>40</v>
      </c>
      <c r="F53" s="102">
        <v>131.75</v>
      </c>
    </row>
    <row r="54" spans="1:6" ht="25.5">
      <c r="A54" s="106">
        <v>45</v>
      </c>
      <c r="B54" s="100" t="s">
        <v>53</v>
      </c>
      <c r="C54" s="101" t="s">
        <v>65</v>
      </c>
      <c r="D54" s="101" t="s">
        <v>238</v>
      </c>
      <c r="E54" s="101" t="s">
        <v>54</v>
      </c>
      <c r="F54" s="102">
        <v>131.75</v>
      </c>
    </row>
    <row r="55" spans="1:6" ht="12.75">
      <c r="A55" s="106">
        <v>46</v>
      </c>
      <c r="B55" s="100" t="s">
        <v>66</v>
      </c>
      <c r="C55" s="101" t="s">
        <v>67</v>
      </c>
      <c r="D55" s="101" t="s">
        <v>228</v>
      </c>
      <c r="E55" s="101" t="s">
        <v>40</v>
      </c>
      <c r="F55" s="102">
        <v>10880.1</v>
      </c>
    </row>
    <row r="56" spans="1:6" ht="12.75">
      <c r="A56" s="107">
        <v>47</v>
      </c>
      <c r="B56" s="100" t="s">
        <v>68</v>
      </c>
      <c r="C56" s="101" t="s">
        <v>69</v>
      </c>
      <c r="D56" s="101" t="s">
        <v>228</v>
      </c>
      <c r="E56" s="101" t="s">
        <v>40</v>
      </c>
      <c r="F56" s="102">
        <v>10837.5</v>
      </c>
    </row>
    <row r="57" spans="1:6" ht="25.5">
      <c r="A57" s="107">
        <v>48</v>
      </c>
      <c r="B57" s="100" t="s">
        <v>367</v>
      </c>
      <c r="C57" s="101" t="s">
        <v>69</v>
      </c>
      <c r="D57" s="101" t="s">
        <v>233</v>
      </c>
      <c r="E57" s="101" t="s">
        <v>40</v>
      </c>
      <c r="F57" s="102">
        <v>10837.5</v>
      </c>
    </row>
    <row r="58" spans="1:6" ht="38.25">
      <c r="A58" s="105">
        <v>49</v>
      </c>
      <c r="B58" s="100" t="s">
        <v>376</v>
      </c>
      <c r="C58" s="101" t="s">
        <v>69</v>
      </c>
      <c r="D58" s="101" t="s">
        <v>239</v>
      </c>
      <c r="E58" s="101" t="s">
        <v>40</v>
      </c>
      <c r="F58" s="102">
        <v>10837.5</v>
      </c>
    </row>
    <row r="59" spans="1:6" ht="25.5">
      <c r="A59" s="106">
        <v>50</v>
      </c>
      <c r="B59" s="100" t="s">
        <v>377</v>
      </c>
      <c r="C59" s="101" t="s">
        <v>69</v>
      </c>
      <c r="D59" s="101" t="s">
        <v>240</v>
      </c>
      <c r="E59" s="101" t="s">
        <v>40</v>
      </c>
      <c r="F59" s="102">
        <v>7604.6</v>
      </c>
    </row>
    <row r="60" spans="1:6" ht="25.5">
      <c r="A60" s="106">
        <v>51</v>
      </c>
      <c r="B60" s="100" t="s">
        <v>53</v>
      </c>
      <c r="C60" s="101" t="s">
        <v>69</v>
      </c>
      <c r="D60" s="101" t="s">
        <v>240</v>
      </c>
      <c r="E60" s="101" t="s">
        <v>54</v>
      </c>
      <c r="F60" s="102">
        <v>7604.6</v>
      </c>
    </row>
    <row r="61" spans="1:6" ht="12.75">
      <c r="A61" s="106">
        <v>52</v>
      </c>
      <c r="B61" s="100" t="s">
        <v>138</v>
      </c>
      <c r="C61" s="101" t="s">
        <v>69</v>
      </c>
      <c r="D61" s="101" t="s">
        <v>241</v>
      </c>
      <c r="E61" s="101" t="s">
        <v>40</v>
      </c>
      <c r="F61" s="102">
        <v>3232.9</v>
      </c>
    </row>
    <row r="62" spans="1:6" ht="25.5">
      <c r="A62" s="107">
        <v>53</v>
      </c>
      <c r="B62" s="100" t="s">
        <v>53</v>
      </c>
      <c r="C62" s="101" t="s">
        <v>69</v>
      </c>
      <c r="D62" s="101" t="s">
        <v>241</v>
      </c>
      <c r="E62" s="101" t="s">
        <v>54</v>
      </c>
      <c r="F62" s="102">
        <v>3232.9</v>
      </c>
    </row>
    <row r="63" spans="1:6" ht="12.75">
      <c r="A63" s="107">
        <v>54</v>
      </c>
      <c r="B63" s="100" t="s">
        <v>70</v>
      </c>
      <c r="C63" s="101" t="s">
        <v>71</v>
      </c>
      <c r="D63" s="101" t="s">
        <v>228</v>
      </c>
      <c r="E63" s="101" t="s">
        <v>40</v>
      </c>
      <c r="F63" s="102">
        <v>42.6</v>
      </c>
    </row>
    <row r="64" spans="1:6" ht="25.5">
      <c r="A64" s="105">
        <v>55</v>
      </c>
      <c r="B64" s="100" t="s">
        <v>367</v>
      </c>
      <c r="C64" s="101" t="s">
        <v>71</v>
      </c>
      <c r="D64" s="101" t="s">
        <v>233</v>
      </c>
      <c r="E64" s="101" t="s">
        <v>40</v>
      </c>
      <c r="F64" s="102">
        <v>42.6</v>
      </c>
    </row>
    <row r="65" spans="1:6" ht="25.5">
      <c r="A65" s="106">
        <v>56</v>
      </c>
      <c r="B65" s="100" t="s">
        <v>357</v>
      </c>
      <c r="C65" s="101" t="s">
        <v>71</v>
      </c>
      <c r="D65" s="101" t="s">
        <v>242</v>
      </c>
      <c r="E65" s="101" t="s">
        <v>40</v>
      </c>
      <c r="F65" s="102">
        <v>42.6</v>
      </c>
    </row>
    <row r="66" spans="1:6" ht="12.75">
      <c r="A66" s="106">
        <v>57</v>
      </c>
      <c r="B66" s="100" t="s">
        <v>139</v>
      </c>
      <c r="C66" s="101" t="s">
        <v>71</v>
      </c>
      <c r="D66" s="101" t="s">
        <v>243</v>
      </c>
      <c r="E66" s="101" t="s">
        <v>40</v>
      </c>
      <c r="F66" s="102">
        <v>42.6</v>
      </c>
    </row>
    <row r="67" spans="1:6" ht="25.5">
      <c r="A67" s="106">
        <v>58</v>
      </c>
      <c r="B67" s="100" t="s">
        <v>53</v>
      </c>
      <c r="C67" s="101" t="s">
        <v>71</v>
      </c>
      <c r="D67" s="101" t="s">
        <v>243</v>
      </c>
      <c r="E67" s="101" t="s">
        <v>54</v>
      </c>
      <c r="F67" s="102">
        <v>42.6</v>
      </c>
    </row>
    <row r="68" spans="1:6" ht="12.75">
      <c r="A68" s="107">
        <v>59</v>
      </c>
      <c r="B68" s="100" t="s">
        <v>72</v>
      </c>
      <c r="C68" s="101" t="s">
        <v>73</v>
      </c>
      <c r="D68" s="101" t="s">
        <v>228</v>
      </c>
      <c r="E68" s="101" t="s">
        <v>40</v>
      </c>
      <c r="F68" s="102">
        <v>3810.805</v>
      </c>
    </row>
    <row r="69" spans="1:6" ht="12.75">
      <c r="A69" s="107">
        <v>60</v>
      </c>
      <c r="B69" s="100" t="s">
        <v>74</v>
      </c>
      <c r="C69" s="101" t="s">
        <v>75</v>
      </c>
      <c r="D69" s="101" t="s">
        <v>228</v>
      </c>
      <c r="E69" s="101" t="s">
        <v>40</v>
      </c>
      <c r="F69" s="102">
        <v>239.695</v>
      </c>
    </row>
    <row r="70" spans="1:6" ht="25.5">
      <c r="A70" s="105">
        <v>61</v>
      </c>
      <c r="B70" s="100" t="s">
        <v>367</v>
      </c>
      <c r="C70" s="101" t="s">
        <v>75</v>
      </c>
      <c r="D70" s="101" t="s">
        <v>233</v>
      </c>
      <c r="E70" s="101" t="s">
        <v>40</v>
      </c>
      <c r="F70" s="102">
        <v>239.695</v>
      </c>
    </row>
    <row r="71" spans="1:6" ht="38.25">
      <c r="A71" s="106">
        <v>62</v>
      </c>
      <c r="B71" s="100" t="s">
        <v>378</v>
      </c>
      <c r="C71" s="101" t="s">
        <v>75</v>
      </c>
      <c r="D71" s="101" t="s">
        <v>244</v>
      </c>
      <c r="E71" s="101" t="s">
        <v>40</v>
      </c>
      <c r="F71" s="102">
        <v>239.695</v>
      </c>
    </row>
    <row r="72" spans="1:6" ht="25.5">
      <c r="A72" s="106">
        <v>63</v>
      </c>
      <c r="B72" s="100" t="s">
        <v>379</v>
      </c>
      <c r="C72" s="101" t="s">
        <v>75</v>
      </c>
      <c r="D72" s="101" t="s">
        <v>245</v>
      </c>
      <c r="E72" s="101" t="s">
        <v>40</v>
      </c>
      <c r="F72" s="102">
        <v>108.695</v>
      </c>
    </row>
    <row r="73" spans="1:6" ht="25.5">
      <c r="A73" s="106">
        <v>64</v>
      </c>
      <c r="B73" s="100" t="s">
        <v>53</v>
      </c>
      <c r="C73" s="101" t="s">
        <v>75</v>
      </c>
      <c r="D73" s="101" t="s">
        <v>245</v>
      </c>
      <c r="E73" s="101" t="s">
        <v>54</v>
      </c>
      <c r="F73" s="102">
        <v>108.695</v>
      </c>
    </row>
    <row r="74" spans="1:6" ht="25.5">
      <c r="A74" s="107">
        <v>65</v>
      </c>
      <c r="B74" s="100" t="s">
        <v>246</v>
      </c>
      <c r="C74" s="101" t="s">
        <v>75</v>
      </c>
      <c r="D74" s="101" t="s">
        <v>247</v>
      </c>
      <c r="E74" s="101" t="s">
        <v>40</v>
      </c>
      <c r="F74" s="102">
        <v>131</v>
      </c>
    </row>
    <row r="75" spans="1:6" ht="25.5">
      <c r="A75" s="107">
        <v>66</v>
      </c>
      <c r="B75" s="100" t="s">
        <v>53</v>
      </c>
      <c r="C75" s="101" t="s">
        <v>75</v>
      </c>
      <c r="D75" s="101" t="s">
        <v>247</v>
      </c>
      <c r="E75" s="101" t="s">
        <v>54</v>
      </c>
      <c r="F75" s="102">
        <v>131</v>
      </c>
    </row>
    <row r="76" spans="1:6" ht="12.75">
      <c r="A76" s="105">
        <v>67</v>
      </c>
      <c r="B76" s="100" t="s">
        <v>76</v>
      </c>
      <c r="C76" s="101" t="s">
        <v>77</v>
      </c>
      <c r="D76" s="101" t="s">
        <v>228</v>
      </c>
      <c r="E76" s="101" t="s">
        <v>40</v>
      </c>
      <c r="F76" s="102">
        <v>1956.11</v>
      </c>
    </row>
    <row r="77" spans="1:6" ht="25.5">
      <c r="A77" s="106">
        <v>68</v>
      </c>
      <c r="B77" s="100" t="s">
        <v>367</v>
      </c>
      <c r="C77" s="101" t="s">
        <v>77</v>
      </c>
      <c r="D77" s="101" t="s">
        <v>233</v>
      </c>
      <c r="E77" s="101" t="s">
        <v>40</v>
      </c>
      <c r="F77" s="102">
        <v>1956.11</v>
      </c>
    </row>
    <row r="78" spans="1:6" ht="25.5">
      <c r="A78" s="106">
        <v>69</v>
      </c>
      <c r="B78" s="100" t="s">
        <v>380</v>
      </c>
      <c r="C78" s="101" t="s">
        <v>77</v>
      </c>
      <c r="D78" s="101" t="s">
        <v>248</v>
      </c>
      <c r="E78" s="101" t="s">
        <v>40</v>
      </c>
      <c r="F78" s="102">
        <v>1127.95</v>
      </c>
    </row>
    <row r="79" spans="1:6" ht="25.5">
      <c r="A79" s="106">
        <v>70</v>
      </c>
      <c r="B79" s="100" t="s">
        <v>449</v>
      </c>
      <c r="C79" s="101" t="s">
        <v>77</v>
      </c>
      <c r="D79" s="101" t="s">
        <v>249</v>
      </c>
      <c r="E79" s="101" t="s">
        <v>40</v>
      </c>
      <c r="F79" s="102">
        <v>1127.95</v>
      </c>
    </row>
    <row r="80" spans="1:6" ht="25.5">
      <c r="A80" s="107">
        <v>71</v>
      </c>
      <c r="B80" s="100" t="s">
        <v>53</v>
      </c>
      <c r="C80" s="101" t="s">
        <v>77</v>
      </c>
      <c r="D80" s="101" t="s">
        <v>249</v>
      </c>
      <c r="E80" s="101" t="s">
        <v>54</v>
      </c>
      <c r="F80" s="102">
        <v>1127.95</v>
      </c>
    </row>
    <row r="81" spans="1:6" ht="25.5">
      <c r="A81" s="107">
        <v>72</v>
      </c>
      <c r="B81" s="100" t="s">
        <v>381</v>
      </c>
      <c r="C81" s="101" t="s">
        <v>77</v>
      </c>
      <c r="D81" s="101" t="s">
        <v>250</v>
      </c>
      <c r="E81" s="101" t="s">
        <v>40</v>
      </c>
      <c r="F81" s="102">
        <v>670</v>
      </c>
    </row>
    <row r="82" spans="1:6" ht="25.5">
      <c r="A82" s="105">
        <v>73</v>
      </c>
      <c r="B82" s="100" t="s">
        <v>251</v>
      </c>
      <c r="C82" s="101" t="s">
        <v>77</v>
      </c>
      <c r="D82" s="101" t="s">
        <v>252</v>
      </c>
      <c r="E82" s="101" t="s">
        <v>40</v>
      </c>
      <c r="F82" s="102">
        <v>70</v>
      </c>
    </row>
    <row r="83" spans="1:6" ht="25.5">
      <c r="A83" s="106">
        <v>74</v>
      </c>
      <c r="B83" s="100" t="s">
        <v>53</v>
      </c>
      <c r="C83" s="101" t="s">
        <v>77</v>
      </c>
      <c r="D83" s="101" t="s">
        <v>252</v>
      </c>
      <c r="E83" s="101" t="s">
        <v>54</v>
      </c>
      <c r="F83" s="102">
        <v>70</v>
      </c>
    </row>
    <row r="84" spans="1:6" ht="51">
      <c r="A84" s="106">
        <v>75</v>
      </c>
      <c r="B84" s="100" t="s">
        <v>292</v>
      </c>
      <c r="C84" s="101" t="s">
        <v>77</v>
      </c>
      <c r="D84" s="101" t="s">
        <v>293</v>
      </c>
      <c r="E84" s="101" t="s">
        <v>40</v>
      </c>
      <c r="F84" s="102">
        <v>600</v>
      </c>
    </row>
    <row r="85" spans="1:6" ht="38.25">
      <c r="A85" s="106">
        <v>76</v>
      </c>
      <c r="B85" s="100" t="s">
        <v>294</v>
      </c>
      <c r="C85" s="101" t="s">
        <v>77</v>
      </c>
      <c r="D85" s="101" t="s">
        <v>293</v>
      </c>
      <c r="E85" s="101" t="s">
        <v>295</v>
      </c>
      <c r="F85" s="102">
        <v>600</v>
      </c>
    </row>
    <row r="86" spans="1:6" ht="25.5">
      <c r="A86" s="107">
        <v>77</v>
      </c>
      <c r="B86" s="100" t="s">
        <v>450</v>
      </c>
      <c r="C86" s="101" t="s">
        <v>77</v>
      </c>
      <c r="D86" s="101" t="s">
        <v>451</v>
      </c>
      <c r="E86" s="101" t="s">
        <v>40</v>
      </c>
      <c r="F86" s="102">
        <v>158.16</v>
      </c>
    </row>
    <row r="87" spans="1:6" ht="25.5">
      <c r="A87" s="107">
        <v>78</v>
      </c>
      <c r="B87" s="100" t="s">
        <v>452</v>
      </c>
      <c r="C87" s="101" t="s">
        <v>77</v>
      </c>
      <c r="D87" s="101" t="s">
        <v>453</v>
      </c>
      <c r="E87" s="101" t="s">
        <v>40</v>
      </c>
      <c r="F87" s="102">
        <v>158.16</v>
      </c>
    </row>
    <row r="88" spans="1:6" ht="25.5">
      <c r="A88" s="105">
        <v>79</v>
      </c>
      <c r="B88" s="100" t="s">
        <v>53</v>
      </c>
      <c r="C88" s="101" t="s">
        <v>77</v>
      </c>
      <c r="D88" s="101" t="s">
        <v>453</v>
      </c>
      <c r="E88" s="101" t="s">
        <v>54</v>
      </c>
      <c r="F88" s="102">
        <v>158.16</v>
      </c>
    </row>
    <row r="89" spans="1:6" ht="12.75">
      <c r="A89" s="106">
        <v>80</v>
      </c>
      <c r="B89" s="100" t="s">
        <v>78</v>
      </c>
      <c r="C89" s="101" t="s">
        <v>79</v>
      </c>
      <c r="D89" s="101" t="s">
        <v>228</v>
      </c>
      <c r="E89" s="101" t="s">
        <v>40</v>
      </c>
      <c r="F89" s="102">
        <v>1615</v>
      </c>
    </row>
    <row r="90" spans="1:6" ht="25.5">
      <c r="A90" s="106">
        <v>81</v>
      </c>
      <c r="B90" s="100" t="s">
        <v>367</v>
      </c>
      <c r="C90" s="101" t="s">
        <v>79</v>
      </c>
      <c r="D90" s="101" t="s">
        <v>233</v>
      </c>
      <c r="E90" s="101" t="s">
        <v>40</v>
      </c>
      <c r="F90" s="102">
        <v>1615</v>
      </c>
    </row>
    <row r="91" spans="1:6" ht="25.5">
      <c r="A91" s="106">
        <v>82</v>
      </c>
      <c r="B91" s="100" t="s">
        <v>382</v>
      </c>
      <c r="C91" s="101" t="s">
        <v>79</v>
      </c>
      <c r="D91" s="101" t="s">
        <v>253</v>
      </c>
      <c r="E91" s="101" t="s">
        <v>40</v>
      </c>
      <c r="F91" s="102">
        <v>1615</v>
      </c>
    </row>
    <row r="92" spans="1:6" ht="25.5">
      <c r="A92" s="107">
        <v>83</v>
      </c>
      <c r="B92" s="100" t="s">
        <v>141</v>
      </c>
      <c r="C92" s="101" t="s">
        <v>79</v>
      </c>
      <c r="D92" s="101" t="s">
        <v>254</v>
      </c>
      <c r="E92" s="101" t="s">
        <v>40</v>
      </c>
      <c r="F92" s="102">
        <v>115</v>
      </c>
    </row>
    <row r="93" spans="1:6" ht="25.5">
      <c r="A93" s="107">
        <v>84</v>
      </c>
      <c r="B93" s="100" t="s">
        <v>53</v>
      </c>
      <c r="C93" s="101" t="s">
        <v>79</v>
      </c>
      <c r="D93" s="101" t="s">
        <v>254</v>
      </c>
      <c r="E93" s="101" t="s">
        <v>54</v>
      </c>
      <c r="F93" s="102">
        <v>115</v>
      </c>
    </row>
    <row r="94" spans="1:6" ht="51">
      <c r="A94" s="105">
        <v>85</v>
      </c>
      <c r="B94" s="100" t="s">
        <v>454</v>
      </c>
      <c r="C94" s="101" t="s">
        <v>79</v>
      </c>
      <c r="D94" s="101" t="s">
        <v>455</v>
      </c>
      <c r="E94" s="101" t="s">
        <v>40</v>
      </c>
      <c r="F94" s="102">
        <v>1500</v>
      </c>
    </row>
    <row r="95" spans="1:6" ht="25.5">
      <c r="A95" s="106">
        <v>86</v>
      </c>
      <c r="B95" s="100" t="s">
        <v>53</v>
      </c>
      <c r="C95" s="101" t="s">
        <v>79</v>
      </c>
      <c r="D95" s="101" t="s">
        <v>455</v>
      </c>
      <c r="E95" s="101" t="s">
        <v>54</v>
      </c>
      <c r="F95" s="102">
        <v>1500</v>
      </c>
    </row>
    <row r="96" spans="1:6" ht="12.75">
      <c r="A96" s="106">
        <v>87</v>
      </c>
      <c r="B96" s="100" t="s">
        <v>80</v>
      </c>
      <c r="C96" s="101" t="s">
        <v>81</v>
      </c>
      <c r="D96" s="101" t="s">
        <v>228</v>
      </c>
      <c r="E96" s="101" t="s">
        <v>40</v>
      </c>
      <c r="F96" s="102">
        <v>10.2</v>
      </c>
    </row>
    <row r="97" spans="1:6" ht="12.75">
      <c r="A97" s="106">
        <v>88</v>
      </c>
      <c r="B97" s="100" t="s">
        <v>255</v>
      </c>
      <c r="C97" s="101" t="s">
        <v>82</v>
      </c>
      <c r="D97" s="101" t="s">
        <v>228</v>
      </c>
      <c r="E97" s="101" t="s">
        <v>40</v>
      </c>
      <c r="F97" s="102">
        <v>10.2</v>
      </c>
    </row>
    <row r="98" spans="1:6" ht="25.5">
      <c r="A98" s="107">
        <v>89</v>
      </c>
      <c r="B98" s="100" t="s">
        <v>367</v>
      </c>
      <c r="C98" s="101" t="s">
        <v>82</v>
      </c>
      <c r="D98" s="101" t="s">
        <v>233</v>
      </c>
      <c r="E98" s="101" t="s">
        <v>40</v>
      </c>
      <c r="F98" s="102">
        <v>10.2</v>
      </c>
    </row>
    <row r="99" spans="1:6" ht="25.5">
      <c r="A99" s="107">
        <v>90</v>
      </c>
      <c r="B99" s="100" t="s">
        <v>383</v>
      </c>
      <c r="C99" s="101" t="s">
        <v>82</v>
      </c>
      <c r="D99" s="101" t="s">
        <v>256</v>
      </c>
      <c r="E99" s="101" t="s">
        <v>40</v>
      </c>
      <c r="F99" s="102">
        <v>10.2</v>
      </c>
    </row>
    <row r="100" spans="1:6" ht="25.5">
      <c r="A100" s="105">
        <v>91</v>
      </c>
      <c r="B100" s="100" t="s">
        <v>142</v>
      </c>
      <c r="C100" s="101" t="s">
        <v>82</v>
      </c>
      <c r="D100" s="101" t="s">
        <v>257</v>
      </c>
      <c r="E100" s="101" t="s">
        <v>40</v>
      </c>
      <c r="F100" s="102">
        <v>10.2</v>
      </c>
    </row>
    <row r="101" spans="1:6" ht="25.5">
      <c r="A101" s="106">
        <v>92</v>
      </c>
      <c r="B101" s="100" t="s">
        <v>53</v>
      </c>
      <c r="C101" s="101" t="s">
        <v>82</v>
      </c>
      <c r="D101" s="101" t="s">
        <v>257</v>
      </c>
      <c r="E101" s="101" t="s">
        <v>54</v>
      </c>
      <c r="F101" s="102">
        <v>10.2</v>
      </c>
    </row>
    <row r="102" spans="1:6" ht="12.75">
      <c r="A102" s="106">
        <v>93</v>
      </c>
      <c r="B102" s="100" t="s">
        <v>83</v>
      </c>
      <c r="C102" s="101" t="s">
        <v>84</v>
      </c>
      <c r="D102" s="101" t="s">
        <v>228</v>
      </c>
      <c r="E102" s="101" t="s">
        <v>40</v>
      </c>
      <c r="F102" s="102">
        <v>12703.767</v>
      </c>
    </row>
    <row r="103" spans="1:6" ht="12.75">
      <c r="A103" s="106">
        <v>94</v>
      </c>
      <c r="B103" s="100" t="s">
        <v>85</v>
      </c>
      <c r="C103" s="101" t="s">
        <v>86</v>
      </c>
      <c r="D103" s="101" t="s">
        <v>228</v>
      </c>
      <c r="E103" s="101" t="s">
        <v>40</v>
      </c>
      <c r="F103" s="102">
        <v>12703.767</v>
      </c>
    </row>
    <row r="104" spans="1:6" ht="25.5">
      <c r="A104" s="107">
        <v>95</v>
      </c>
      <c r="B104" s="100" t="s">
        <v>367</v>
      </c>
      <c r="C104" s="101" t="s">
        <v>86</v>
      </c>
      <c r="D104" s="101" t="s">
        <v>233</v>
      </c>
      <c r="E104" s="101" t="s">
        <v>40</v>
      </c>
      <c r="F104" s="102">
        <v>12703.767</v>
      </c>
    </row>
    <row r="105" spans="1:6" ht="25.5">
      <c r="A105" s="107">
        <v>96</v>
      </c>
      <c r="B105" s="100" t="s">
        <v>384</v>
      </c>
      <c r="C105" s="101" t="s">
        <v>86</v>
      </c>
      <c r="D105" s="101" t="s">
        <v>258</v>
      </c>
      <c r="E105" s="101" t="s">
        <v>40</v>
      </c>
      <c r="F105" s="102">
        <v>12703.767</v>
      </c>
    </row>
    <row r="106" spans="1:6" ht="12.75">
      <c r="A106" s="105">
        <v>97</v>
      </c>
      <c r="B106" s="100" t="s">
        <v>143</v>
      </c>
      <c r="C106" s="101" t="s">
        <v>86</v>
      </c>
      <c r="D106" s="101" t="s">
        <v>259</v>
      </c>
      <c r="E106" s="101" t="s">
        <v>40</v>
      </c>
      <c r="F106" s="102">
        <v>12593.767</v>
      </c>
    </row>
    <row r="107" spans="1:6" ht="12.75">
      <c r="A107" s="106">
        <v>98</v>
      </c>
      <c r="B107" s="100" t="s">
        <v>57</v>
      </c>
      <c r="C107" s="101" t="s">
        <v>86</v>
      </c>
      <c r="D107" s="101" t="s">
        <v>259</v>
      </c>
      <c r="E107" s="101" t="s">
        <v>58</v>
      </c>
      <c r="F107" s="102">
        <v>10991.047</v>
      </c>
    </row>
    <row r="108" spans="1:6" ht="25.5">
      <c r="A108" s="106">
        <v>99</v>
      </c>
      <c r="B108" s="100" t="s">
        <v>53</v>
      </c>
      <c r="C108" s="101" t="s">
        <v>86</v>
      </c>
      <c r="D108" s="101" t="s">
        <v>259</v>
      </c>
      <c r="E108" s="101" t="s">
        <v>54</v>
      </c>
      <c r="F108" s="102">
        <v>1540.82</v>
      </c>
    </row>
    <row r="109" spans="1:6" ht="12.75">
      <c r="A109" s="106">
        <v>100</v>
      </c>
      <c r="B109" s="100" t="s">
        <v>223</v>
      </c>
      <c r="C109" s="101" t="s">
        <v>86</v>
      </c>
      <c r="D109" s="101" t="s">
        <v>259</v>
      </c>
      <c r="E109" s="101" t="s">
        <v>224</v>
      </c>
      <c r="F109" s="102">
        <v>61.9</v>
      </c>
    </row>
    <row r="110" spans="1:6" ht="12.75">
      <c r="A110" s="107">
        <v>101</v>
      </c>
      <c r="B110" s="100" t="s">
        <v>144</v>
      </c>
      <c r="C110" s="101" t="s">
        <v>86</v>
      </c>
      <c r="D110" s="101" t="s">
        <v>260</v>
      </c>
      <c r="E110" s="101" t="s">
        <v>40</v>
      </c>
      <c r="F110" s="102">
        <v>25</v>
      </c>
    </row>
    <row r="111" spans="1:6" ht="25.5">
      <c r="A111" s="107">
        <v>102</v>
      </c>
      <c r="B111" s="100" t="s">
        <v>53</v>
      </c>
      <c r="C111" s="101" t="s">
        <v>86</v>
      </c>
      <c r="D111" s="101" t="s">
        <v>260</v>
      </c>
      <c r="E111" s="101" t="s">
        <v>54</v>
      </c>
      <c r="F111" s="102">
        <v>25</v>
      </c>
    </row>
    <row r="112" spans="1:6" ht="25.5">
      <c r="A112" s="105">
        <v>103</v>
      </c>
      <c r="B112" s="100" t="s">
        <v>142</v>
      </c>
      <c r="C112" s="101" t="s">
        <v>86</v>
      </c>
      <c r="D112" s="101" t="s">
        <v>261</v>
      </c>
      <c r="E112" s="101" t="s">
        <v>40</v>
      </c>
      <c r="F112" s="102">
        <v>85</v>
      </c>
    </row>
    <row r="113" spans="1:6" ht="25.5">
      <c r="A113" s="106">
        <v>104</v>
      </c>
      <c r="B113" s="100" t="s">
        <v>53</v>
      </c>
      <c r="C113" s="101" t="s">
        <v>86</v>
      </c>
      <c r="D113" s="101" t="s">
        <v>261</v>
      </c>
      <c r="E113" s="101" t="s">
        <v>54</v>
      </c>
      <c r="F113" s="102">
        <v>85</v>
      </c>
    </row>
    <row r="114" spans="1:6" ht="12.75">
      <c r="A114" s="106">
        <v>105</v>
      </c>
      <c r="B114" s="100" t="s">
        <v>87</v>
      </c>
      <c r="C114" s="101" t="s">
        <v>88</v>
      </c>
      <c r="D114" s="101" t="s">
        <v>228</v>
      </c>
      <c r="E114" s="101" t="s">
        <v>40</v>
      </c>
      <c r="F114" s="102">
        <v>388.108</v>
      </c>
    </row>
    <row r="115" spans="1:6" ht="12.75">
      <c r="A115" s="106">
        <v>106</v>
      </c>
      <c r="B115" s="100" t="s">
        <v>89</v>
      </c>
      <c r="C115" s="101" t="s">
        <v>90</v>
      </c>
      <c r="D115" s="101" t="s">
        <v>228</v>
      </c>
      <c r="E115" s="101" t="s">
        <v>40</v>
      </c>
      <c r="F115" s="102">
        <v>386.108</v>
      </c>
    </row>
    <row r="116" spans="1:6" ht="25.5">
      <c r="A116" s="107">
        <v>107</v>
      </c>
      <c r="B116" s="100" t="s">
        <v>367</v>
      </c>
      <c r="C116" s="101" t="s">
        <v>90</v>
      </c>
      <c r="D116" s="101" t="s">
        <v>233</v>
      </c>
      <c r="E116" s="101" t="s">
        <v>40</v>
      </c>
      <c r="F116" s="102">
        <v>386.108</v>
      </c>
    </row>
    <row r="117" spans="1:6" ht="38.25">
      <c r="A117" s="107">
        <v>108</v>
      </c>
      <c r="B117" s="100" t="s">
        <v>385</v>
      </c>
      <c r="C117" s="101" t="s">
        <v>90</v>
      </c>
      <c r="D117" s="101" t="s">
        <v>262</v>
      </c>
      <c r="E117" s="101" t="s">
        <v>40</v>
      </c>
      <c r="F117" s="102">
        <v>386.108</v>
      </c>
    </row>
    <row r="118" spans="1:6" ht="12.75">
      <c r="A118" s="105">
        <v>109</v>
      </c>
      <c r="B118" s="100" t="s">
        <v>386</v>
      </c>
      <c r="C118" s="101" t="s">
        <v>90</v>
      </c>
      <c r="D118" s="101" t="s">
        <v>366</v>
      </c>
      <c r="E118" s="101" t="s">
        <v>40</v>
      </c>
      <c r="F118" s="102">
        <v>386.108</v>
      </c>
    </row>
    <row r="119" spans="1:6" ht="12.75">
      <c r="A119" s="106">
        <v>110</v>
      </c>
      <c r="B119" s="100" t="s">
        <v>91</v>
      </c>
      <c r="C119" s="101" t="s">
        <v>90</v>
      </c>
      <c r="D119" s="101" t="s">
        <v>366</v>
      </c>
      <c r="E119" s="101" t="s">
        <v>92</v>
      </c>
      <c r="F119" s="102">
        <v>386.108</v>
      </c>
    </row>
    <row r="120" spans="1:6" ht="12.75">
      <c r="A120" s="106">
        <v>111</v>
      </c>
      <c r="B120" s="100" t="s">
        <v>93</v>
      </c>
      <c r="C120" s="101" t="s">
        <v>94</v>
      </c>
      <c r="D120" s="101" t="s">
        <v>228</v>
      </c>
      <c r="E120" s="101" t="s">
        <v>40</v>
      </c>
      <c r="F120" s="102">
        <v>2</v>
      </c>
    </row>
    <row r="121" spans="1:6" ht="25.5">
      <c r="A121" s="106">
        <v>112</v>
      </c>
      <c r="B121" s="100" t="s">
        <v>367</v>
      </c>
      <c r="C121" s="101" t="s">
        <v>94</v>
      </c>
      <c r="D121" s="101" t="s">
        <v>233</v>
      </c>
      <c r="E121" s="101" t="s">
        <v>40</v>
      </c>
      <c r="F121" s="102">
        <v>2</v>
      </c>
    </row>
    <row r="122" spans="1:6" ht="38.25">
      <c r="A122" s="107">
        <v>113</v>
      </c>
      <c r="B122" s="100" t="s">
        <v>385</v>
      </c>
      <c r="C122" s="101" t="s">
        <v>94</v>
      </c>
      <c r="D122" s="101" t="s">
        <v>262</v>
      </c>
      <c r="E122" s="101" t="s">
        <v>40</v>
      </c>
      <c r="F122" s="102">
        <v>2</v>
      </c>
    </row>
    <row r="123" spans="1:6" ht="38.25">
      <c r="A123" s="107">
        <v>114</v>
      </c>
      <c r="B123" s="100" t="s">
        <v>145</v>
      </c>
      <c r="C123" s="101" t="s">
        <v>94</v>
      </c>
      <c r="D123" s="101" t="s">
        <v>263</v>
      </c>
      <c r="E123" s="101" t="s">
        <v>40</v>
      </c>
      <c r="F123" s="102">
        <v>2</v>
      </c>
    </row>
    <row r="124" spans="1:6" ht="12.75">
      <c r="A124" s="105">
        <v>115</v>
      </c>
      <c r="B124" s="100" t="s">
        <v>146</v>
      </c>
      <c r="C124" s="101" t="s">
        <v>94</v>
      </c>
      <c r="D124" s="101" t="s">
        <v>263</v>
      </c>
      <c r="E124" s="101" t="s">
        <v>133</v>
      </c>
      <c r="F124" s="102">
        <v>2</v>
      </c>
    </row>
    <row r="125" spans="1:6" ht="12.75">
      <c r="A125" s="106">
        <v>116</v>
      </c>
      <c r="B125" s="100" t="s">
        <v>95</v>
      </c>
      <c r="C125" s="101" t="s">
        <v>96</v>
      </c>
      <c r="D125" s="101" t="s">
        <v>228</v>
      </c>
      <c r="E125" s="101" t="s">
        <v>40</v>
      </c>
      <c r="F125" s="102">
        <v>176.8</v>
      </c>
    </row>
    <row r="126" spans="1:6" ht="12.75">
      <c r="A126" s="106">
        <v>117</v>
      </c>
      <c r="B126" s="100" t="s">
        <v>97</v>
      </c>
      <c r="C126" s="101" t="s">
        <v>98</v>
      </c>
      <c r="D126" s="101" t="s">
        <v>228</v>
      </c>
      <c r="E126" s="101" t="s">
        <v>40</v>
      </c>
      <c r="F126" s="102">
        <v>176.8</v>
      </c>
    </row>
    <row r="127" spans="1:6" ht="25.5">
      <c r="A127" s="106">
        <v>118</v>
      </c>
      <c r="B127" s="100" t="s">
        <v>367</v>
      </c>
      <c r="C127" s="101" t="s">
        <v>98</v>
      </c>
      <c r="D127" s="101" t="s">
        <v>233</v>
      </c>
      <c r="E127" s="101" t="s">
        <v>40</v>
      </c>
      <c r="F127" s="102">
        <v>176.8</v>
      </c>
    </row>
    <row r="128" spans="1:6" ht="25.5">
      <c r="A128" s="107">
        <v>119</v>
      </c>
      <c r="B128" s="100" t="s">
        <v>387</v>
      </c>
      <c r="C128" s="101" t="s">
        <v>98</v>
      </c>
      <c r="D128" s="101" t="s">
        <v>264</v>
      </c>
      <c r="E128" s="101" t="s">
        <v>40</v>
      </c>
      <c r="F128" s="102">
        <v>176.8</v>
      </c>
    </row>
    <row r="129" spans="1:6" ht="25.5">
      <c r="A129" s="107">
        <v>120</v>
      </c>
      <c r="B129" s="100" t="s">
        <v>147</v>
      </c>
      <c r="C129" s="101" t="s">
        <v>98</v>
      </c>
      <c r="D129" s="101" t="s">
        <v>265</v>
      </c>
      <c r="E129" s="101" t="s">
        <v>40</v>
      </c>
      <c r="F129" s="102">
        <v>176.8</v>
      </c>
    </row>
    <row r="130" spans="1:6" ht="25.5">
      <c r="A130" s="105">
        <v>121</v>
      </c>
      <c r="B130" s="100" t="s">
        <v>53</v>
      </c>
      <c r="C130" s="101" t="s">
        <v>98</v>
      </c>
      <c r="D130" s="101" t="s">
        <v>265</v>
      </c>
      <c r="E130" s="101" t="s">
        <v>54</v>
      </c>
      <c r="F130" s="102">
        <v>176.8</v>
      </c>
    </row>
    <row r="131" spans="1:6" ht="12.75">
      <c r="A131" s="106">
        <v>122</v>
      </c>
      <c r="B131" s="100" t="s">
        <v>300</v>
      </c>
      <c r="C131" s="101" t="s">
        <v>302</v>
      </c>
      <c r="D131" s="101" t="s">
        <v>228</v>
      </c>
      <c r="E131" s="101" t="s">
        <v>40</v>
      </c>
      <c r="F131" s="102">
        <v>173.4</v>
      </c>
    </row>
    <row r="132" spans="1:6" ht="15" customHeight="1">
      <c r="A132" s="106">
        <v>123</v>
      </c>
      <c r="B132" s="100" t="s">
        <v>301</v>
      </c>
      <c r="C132" s="101" t="s">
        <v>303</v>
      </c>
      <c r="D132" s="101" t="s">
        <v>228</v>
      </c>
      <c r="E132" s="101" t="s">
        <v>40</v>
      </c>
      <c r="F132" s="102">
        <v>173.4</v>
      </c>
    </row>
    <row r="133" spans="1:6" ht="25.5">
      <c r="A133" s="106">
        <v>124</v>
      </c>
      <c r="B133" s="100" t="s">
        <v>367</v>
      </c>
      <c r="C133" s="101" t="s">
        <v>303</v>
      </c>
      <c r="D133" s="101" t="s">
        <v>233</v>
      </c>
      <c r="E133" s="101" t="s">
        <v>40</v>
      </c>
      <c r="F133" s="102">
        <v>173.4</v>
      </c>
    </row>
    <row r="134" spans="1:6" ht="25.5">
      <c r="A134" s="107">
        <v>125</v>
      </c>
      <c r="B134" s="100" t="s">
        <v>352</v>
      </c>
      <c r="C134" s="101" t="s">
        <v>303</v>
      </c>
      <c r="D134" s="101" t="s">
        <v>234</v>
      </c>
      <c r="E134" s="101" t="s">
        <v>40</v>
      </c>
      <c r="F134" s="102">
        <v>173.4</v>
      </c>
    </row>
    <row r="135" spans="1:6" ht="12.75">
      <c r="A135" s="107">
        <v>126</v>
      </c>
      <c r="B135" s="100" t="s">
        <v>148</v>
      </c>
      <c r="C135" s="101" t="s">
        <v>303</v>
      </c>
      <c r="D135" s="101" t="s">
        <v>266</v>
      </c>
      <c r="E135" s="101" t="s">
        <v>40</v>
      </c>
      <c r="F135" s="102">
        <v>173.4</v>
      </c>
    </row>
    <row r="136" spans="1:6" ht="25.5">
      <c r="A136" s="105">
        <v>127</v>
      </c>
      <c r="B136" s="100" t="s">
        <v>53</v>
      </c>
      <c r="C136" s="101" t="s">
        <v>303</v>
      </c>
      <c r="D136" s="101" t="s">
        <v>266</v>
      </c>
      <c r="E136" s="101" t="s">
        <v>54</v>
      </c>
      <c r="F136" s="102">
        <v>173.4</v>
      </c>
    </row>
    <row r="137" spans="1:6" ht="12.75">
      <c r="A137" s="127">
        <v>128</v>
      </c>
      <c r="B137" s="128" t="s">
        <v>307</v>
      </c>
      <c r="C137" s="129"/>
      <c r="D137" s="129"/>
      <c r="E137" s="129"/>
      <c r="F137" s="130">
        <v>38380.9</v>
      </c>
    </row>
  </sheetData>
  <sheetProtection/>
  <autoFilter ref="A10:G10"/>
  <mergeCells count="1">
    <mergeCell ref="A7:F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32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4.75390625" style="11" customWidth="1"/>
    <col min="2" max="2" width="56.37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2.00390625" style="5" customWidth="1"/>
    <col min="7" max="7" width="12.00390625" style="7" customWidth="1"/>
    <col min="8" max="9" width="12.75390625" style="7" hidden="1" customWidth="1"/>
    <col min="10" max="16384" width="9.125" style="7" customWidth="1"/>
  </cols>
  <sheetData>
    <row r="1" spans="1:7" s="9" customFormat="1" ht="12.75">
      <c r="A1" s="11"/>
      <c r="B1" s="5"/>
      <c r="C1" s="5"/>
      <c r="D1" s="5"/>
      <c r="E1" s="5"/>
      <c r="G1" s="4" t="s">
        <v>351</v>
      </c>
    </row>
    <row r="2" spans="1:7" s="9" customFormat="1" ht="12.75">
      <c r="A2" s="11"/>
      <c r="B2" s="5"/>
      <c r="C2" s="5"/>
      <c r="D2" s="5"/>
      <c r="E2" s="5"/>
      <c r="G2" s="4" t="s">
        <v>431</v>
      </c>
    </row>
    <row r="3" spans="1:7" s="9" customFormat="1" ht="12.75">
      <c r="A3" s="11"/>
      <c r="B3" s="5"/>
      <c r="C3" s="5"/>
      <c r="D3" s="5"/>
      <c r="E3" s="5"/>
      <c r="G3" s="4" t="s">
        <v>389</v>
      </c>
    </row>
    <row r="4" spans="1:7" s="9" customFormat="1" ht="12.75">
      <c r="A4" s="11"/>
      <c r="B4" s="5"/>
      <c r="C4" s="5"/>
      <c r="D4" s="5"/>
      <c r="E4" s="5"/>
      <c r="G4" s="4" t="s">
        <v>390</v>
      </c>
    </row>
    <row r="5" spans="1:7" s="9" customFormat="1" ht="12.75">
      <c r="A5" s="11"/>
      <c r="B5" s="5"/>
      <c r="C5" s="5"/>
      <c r="D5" s="5"/>
      <c r="E5" s="5"/>
      <c r="G5" s="4" t="s">
        <v>389</v>
      </c>
    </row>
    <row r="6" spans="1:7" s="9" customFormat="1" ht="12.75">
      <c r="A6" s="11"/>
      <c r="B6" s="5"/>
      <c r="C6" s="5"/>
      <c r="D6" s="5"/>
      <c r="E6" s="5"/>
      <c r="G6" s="4" t="s">
        <v>391</v>
      </c>
    </row>
    <row r="7" spans="1:7" s="9" customFormat="1" ht="45" customHeight="1">
      <c r="A7" s="142" t="s">
        <v>393</v>
      </c>
      <c r="B7" s="145"/>
      <c r="C7" s="145"/>
      <c r="D7" s="145"/>
      <c r="E7" s="145"/>
      <c r="F7" s="145"/>
      <c r="G7" s="146"/>
    </row>
    <row r="8" spans="2:6" ht="12" hidden="1">
      <c r="B8" s="10"/>
      <c r="C8" s="10"/>
      <c r="D8" s="10"/>
      <c r="E8" s="10"/>
      <c r="F8" s="4"/>
    </row>
    <row r="9" spans="1:7" ht="28.5" customHeight="1">
      <c r="A9" s="149" t="s">
        <v>10</v>
      </c>
      <c r="B9" s="149" t="s">
        <v>36</v>
      </c>
      <c r="C9" s="149" t="s">
        <v>30</v>
      </c>
      <c r="D9" s="149" t="s">
        <v>5</v>
      </c>
      <c r="E9" s="149" t="s">
        <v>8</v>
      </c>
      <c r="F9" s="147" t="s">
        <v>0</v>
      </c>
      <c r="G9" s="148"/>
    </row>
    <row r="10" spans="1:7" ht="30" customHeight="1">
      <c r="A10" s="149"/>
      <c r="B10" s="149"/>
      <c r="C10" s="149"/>
      <c r="D10" s="149"/>
      <c r="E10" s="149"/>
      <c r="F10" s="108" t="s">
        <v>338</v>
      </c>
      <c r="G10" s="108" t="s">
        <v>392</v>
      </c>
    </row>
    <row r="11" spans="1:7" ht="12.75">
      <c r="A11" s="105">
        <v>1</v>
      </c>
      <c r="B11" s="103">
        <v>2</v>
      </c>
      <c r="C11" s="103">
        <v>3</v>
      </c>
      <c r="D11" s="103">
        <v>4</v>
      </c>
      <c r="E11" s="103">
        <v>5</v>
      </c>
      <c r="F11" s="103">
        <v>6</v>
      </c>
      <c r="G11" s="109">
        <v>7</v>
      </c>
    </row>
    <row r="12" spans="1:7" ht="12.75">
      <c r="A12" s="110">
        <v>2</v>
      </c>
      <c r="B12" s="100" t="s">
        <v>38</v>
      </c>
      <c r="C12" s="101" t="s">
        <v>39</v>
      </c>
      <c r="D12" s="101" t="s">
        <v>228</v>
      </c>
      <c r="E12" s="101" t="s">
        <v>40</v>
      </c>
      <c r="F12" s="102">
        <v>9525.69</v>
      </c>
      <c r="G12" s="102">
        <v>9515.39</v>
      </c>
    </row>
    <row r="13" spans="1:7" ht="25.5">
      <c r="A13" s="110">
        <v>3</v>
      </c>
      <c r="B13" s="100" t="s">
        <v>41</v>
      </c>
      <c r="C13" s="101" t="s">
        <v>42</v>
      </c>
      <c r="D13" s="101" t="s">
        <v>228</v>
      </c>
      <c r="E13" s="101" t="s">
        <v>40</v>
      </c>
      <c r="F13" s="102">
        <v>1391.54</v>
      </c>
      <c r="G13" s="102">
        <v>1391.54</v>
      </c>
    </row>
    <row r="14" spans="1:7" ht="12.75">
      <c r="A14" s="110">
        <v>4</v>
      </c>
      <c r="B14" s="100" t="s">
        <v>43</v>
      </c>
      <c r="C14" s="101" t="s">
        <v>42</v>
      </c>
      <c r="D14" s="101" t="s">
        <v>229</v>
      </c>
      <c r="E14" s="101" t="s">
        <v>40</v>
      </c>
      <c r="F14" s="102">
        <v>1391.54</v>
      </c>
      <c r="G14" s="102">
        <v>1391.54</v>
      </c>
    </row>
    <row r="15" spans="1:7" ht="12.75">
      <c r="A15" s="105">
        <v>5</v>
      </c>
      <c r="B15" s="100" t="s">
        <v>44</v>
      </c>
      <c r="C15" s="101" t="s">
        <v>42</v>
      </c>
      <c r="D15" s="101" t="s">
        <v>230</v>
      </c>
      <c r="E15" s="101" t="s">
        <v>40</v>
      </c>
      <c r="F15" s="102">
        <v>1391.54</v>
      </c>
      <c r="G15" s="102">
        <v>1391.54</v>
      </c>
    </row>
    <row r="16" spans="1:7" ht="25.5">
      <c r="A16" s="105">
        <v>6</v>
      </c>
      <c r="B16" s="100" t="s">
        <v>45</v>
      </c>
      <c r="C16" s="101" t="s">
        <v>42</v>
      </c>
      <c r="D16" s="101" t="s">
        <v>230</v>
      </c>
      <c r="E16" s="101" t="s">
        <v>46</v>
      </c>
      <c r="F16" s="102">
        <v>1391.54</v>
      </c>
      <c r="G16" s="102">
        <v>1391.54</v>
      </c>
    </row>
    <row r="17" spans="1:7" ht="38.25">
      <c r="A17" s="105">
        <v>7</v>
      </c>
      <c r="B17" s="100" t="s">
        <v>47</v>
      </c>
      <c r="C17" s="101" t="s">
        <v>48</v>
      </c>
      <c r="D17" s="101" t="s">
        <v>228</v>
      </c>
      <c r="E17" s="101" t="s">
        <v>40</v>
      </c>
      <c r="F17" s="102">
        <v>108</v>
      </c>
      <c r="G17" s="102">
        <v>108</v>
      </c>
    </row>
    <row r="18" spans="1:7" ht="12.75">
      <c r="A18" s="110">
        <v>8</v>
      </c>
      <c r="B18" s="100" t="s">
        <v>43</v>
      </c>
      <c r="C18" s="101" t="s">
        <v>48</v>
      </c>
      <c r="D18" s="101" t="s">
        <v>229</v>
      </c>
      <c r="E18" s="101" t="s">
        <v>40</v>
      </c>
      <c r="F18" s="102">
        <v>108</v>
      </c>
      <c r="G18" s="102">
        <v>108</v>
      </c>
    </row>
    <row r="19" spans="1:7" ht="25.5">
      <c r="A19" s="110">
        <v>9</v>
      </c>
      <c r="B19" s="100" t="s">
        <v>49</v>
      </c>
      <c r="C19" s="101" t="s">
        <v>48</v>
      </c>
      <c r="D19" s="101" t="s">
        <v>231</v>
      </c>
      <c r="E19" s="101" t="s">
        <v>40</v>
      </c>
      <c r="F19" s="102">
        <v>108</v>
      </c>
      <c r="G19" s="102">
        <v>108</v>
      </c>
    </row>
    <row r="20" spans="1:7" ht="25.5">
      <c r="A20" s="110">
        <v>10</v>
      </c>
      <c r="B20" s="100" t="s">
        <v>45</v>
      </c>
      <c r="C20" s="101" t="s">
        <v>48</v>
      </c>
      <c r="D20" s="101" t="s">
        <v>231</v>
      </c>
      <c r="E20" s="101" t="s">
        <v>46</v>
      </c>
      <c r="F20" s="102">
        <v>108</v>
      </c>
      <c r="G20" s="102">
        <v>108</v>
      </c>
    </row>
    <row r="21" spans="1:7" ht="38.25">
      <c r="A21" s="105">
        <v>11</v>
      </c>
      <c r="B21" s="100" t="s">
        <v>50</v>
      </c>
      <c r="C21" s="101" t="s">
        <v>51</v>
      </c>
      <c r="D21" s="101" t="s">
        <v>228</v>
      </c>
      <c r="E21" s="101" t="s">
        <v>40</v>
      </c>
      <c r="F21" s="102">
        <v>5028.58</v>
      </c>
      <c r="G21" s="102">
        <v>5028.58</v>
      </c>
    </row>
    <row r="22" spans="1:7" ht="12.75">
      <c r="A22" s="105">
        <v>12</v>
      </c>
      <c r="B22" s="100" t="s">
        <v>43</v>
      </c>
      <c r="C22" s="101" t="s">
        <v>51</v>
      </c>
      <c r="D22" s="101" t="s">
        <v>229</v>
      </c>
      <c r="E22" s="101" t="s">
        <v>40</v>
      </c>
      <c r="F22" s="102">
        <v>5028.58</v>
      </c>
      <c r="G22" s="102">
        <v>5028.58</v>
      </c>
    </row>
    <row r="23" spans="1:7" ht="25.5">
      <c r="A23" s="105">
        <v>13</v>
      </c>
      <c r="B23" s="100" t="s">
        <v>52</v>
      </c>
      <c r="C23" s="101" t="s">
        <v>51</v>
      </c>
      <c r="D23" s="101" t="s">
        <v>232</v>
      </c>
      <c r="E23" s="101" t="s">
        <v>40</v>
      </c>
      <c r="F23" s="102">
        <v>5028.58</v>
      </c>
      <c r="G23" s="102">
        <v>5028.58</v>
      </c>
    </row>
    <row r="24" spans="1:7" ht="25.5">
      <c r="A24" s="110">
        <v>14</v>
      </c>
      <c r="B24" s="100" t="s">
        <v>45</v>
      </c>
      <c r="C24" s="101" t="s">
        <v>51</v>
      </c>
      <c r="D24" s="101" t="s">
        <v>232</v>
      </c>
      <c r="E24" s="101" t="s">
        <v>46</v>
      </c>
      <c r="F24" s="102">
        <v>5024.08</v>
      </c>
      <c r="G24" s="102">
        <v>5024.08</v>
      </c>
    </row>
    <row r="25" spans="1:7" ht="12.75">
      <c r="A25" s="110">
        <v>15</v>
      </c>
      <c r="B25" s="100" t="s">
        <v>223</v>
      </c>
      <c r="C25" s="101" t="s">
        <v>51</v>
      </c>
      <c r="D25" s="101" t="s">
        <v>232</v>
      </c>
      <c r="E25" s="101" t="s">
        <v>224</v>
      </c>
      <c r="F25" s="102">
        <v>4.5</v>
      </c>
      <c r="G25" s="102">
        <v>4.5</v>
      </c>
    </row>
    <row r="26" spans="1:7" ht="12.75">
      <c r="A26" s="110">
        <v>16</v>
      </c>
      <c r="B26" s="100" t="s">
        <v>287</v>
      </c>
      <c r="C26" s="101" t="s">
        <v>288</v>
      </c>
      <c r="D26" s="101" t="s">
        <v>228</v>
      </c>
      <c r="E26" s="101" t="s">
        <v>40</v>
      </c>
      <c r="F26" s="102">
        <v>2.2</v>
      </c>
      <c r="G26" s="102">
        <v>1.9</v>
      </c>
    </row>
    <row r="27" spans="1:7" ht="38.25">
      <c r="A27" s="105">
        <v>17</v>
      </c>
      <c r="B27" s="100" t="s">
        <v>367</v>
      </c>
      <c r="C27" s="101" t="s">
        <v>288</v>
      </c>
      <c r="D27" s="101" t="s">
        <v>233</v>
      </c>
      <c r="E27" s="101" t="s">
        <v>40</v>
      </c>
      <c r="F27" s="102">
        <v>2.2</v>
      </c>
      <c r="G27" s="102">
        <v>1.9</v>
      </c>
    </row>
    <row r="28" spans="1:7" ht="25.5">
      <c r="A28" s="105">
        <v>18</v>
      </c>
      <c r="B28" s="100" t="s">
        <v>352</v>
      </c>
      <c r="C28" s="101" t="s">
        <v>288</v>
      </c>
      <c r="D28" s="101" t="s">
        <v>234</v>
      </c>
      <c r="E28" s="101" t="s">
        <v>40</v>
      </c>
      <c r="F28" s="102">
        <v>2.2</v>
      </c>
      <c r="G28" s="102">
        <v>1.9</v>
      </c>
    </row>
    <row r="29" spans="1:7" ht="51">
      <c r="A29" s="105">
        <v>19</v>
      </c>
      <c r="B29" s="100" t="s">
        <v>368</v>
      </c>
      <c r="C29" s="101" t="s">
        <v>288</v>
      </c>
      <c r="D29" s="101" t="s">
        <v>289</v>
      </c>
      <c r="E29" s="101" t="s">
        <v>40</v>
      </c>
      <c r="F29" s="102">
        <v>2.2</v>
      </c>
      <c r="G29" s="102">
        <v>1.9</v>
      </c>
    </row>
    <row r="30" spans="1:7" ht="25.5">
      <c r="A30" s="110">
        <v>20</v>
      </c>
      <c r="B30" s="100" t="s">
        <v>53</v>
      </c>
      <c r="C30" s="101" t="s">
        <v>288</v>
      </c>
      <c r="D30" s="101" t="s">
        <v>289</v>
      </c>
      <c r="E30" s="101" t="s">
        <v>54</v>
      </c>
      <c r="F30" s="102">
        <v>2.2</v>
      </c>
      <c r="G30" s="102">
        <v>1.9</v>
      </c>
    </row>
    <row r="31" spans="1:7" ht="12.75">
      <c r="A31" s="110">
        <v>21</v>
      </c>
      <c r="B31" s="100" t="s">
        <v>55</v>
      </c>
      <c r="C31" s="101" t="s">
        <v>56</v>
      </c>
      <c r="D31" s="101" t="s">
        <v>228</v>
      </c>
      <c r="E31" s="101" t="s">
        <v>40</v>
      </c>
      <c r="F31" s="102">
        <v>2995.37</v>
      </c>
      <c r="G31" s="102">
        <v>2985.37</v>
      </c>
    </row>
    <row r="32" spans="1:7" ht="38.25">
      <c r="A32" s="110">
        <v>22</v>
      </c>
      <c r="B32" s="100" t="s">
        <v>367</v>
      </c>
      <c r="C32" s="101" t="s">
        <v>56</v>
      </c>
      <c r="D32" s="101" t="s">
        <v>233</v>
      </c>
      <c r="E32" s="101" t="s">
        <v>40</v>
      </c>
      <c r="F32" s="102">
        <v>2995.37</v>
      </c>
      <c r="G32" s="102">
        <v>2985.37</v>
      </c>
    </row>
    <row r="33" spans="1:7" ht="38.25">
      <c r="A33" s="105">
        <v>23</v>
      </c>
      <c r="B33" s="100" t="s">
        <v>369</v>
      </c>
      <c r="C33" s="101" t="s">
        <v>56</v>
      </c>
      <c r="D33" s="101" t="s">
        <v>353</v>
      </c>
      <c r="E33" s="101" t="s">
        <v>40</v>
      </c>
      <c r="F33" s="102">
        <v>55.6</v>
      </c>
      <c r="G33" s="102">
        <v>55.6</v>
      </c>
    </row>
    <row r="34" spans="1:7" ht="25.5">
      <c r="A34" s="105">
        <v>24</v>
      </c>
      <c r="B34" s="100" t="s">
        <v>370</v>
      </c>
      <c r="C34" s="101" t="s">
        <v>56</v>
      </c>
      <c r="D34" s="101" t="s">
        <v>354</v>
      </c>
      <c r="E34" s="101" t="s">
        <v>40</v>
      </c>
      <c r="F34" s="102">
        <v>55.6</v>
      </c>
      <c r="G34" s="102">
        <v>55.6</v>
      </c>
    </row>
    <row r="35" spans="1:7" ht="25.5">
      <c r="A35" s="105">
        <v>25</v>
      </c>
      <c r="B35" s="100" t="s">
        <v>53</v>
      </c>
      <c r="C35" s="101" t="s">
        <v>56</v>
      </c>
      <c r="D35" s="101" t="s">
        <v>354</v>
      </c>
      <c r="E35" s="101" t="s">
        <v>54</v>
      </c>
      <c r="F35" s="102">
        <v>55.6</v>
      </c>
      <c r="G35" s="102">
        <v>55.6</v>
      </c>
    </row>
    <row r="36" spans="1:7" ht="25.5">
      <c r="A36" s="110">
        <v>26</v>
      </c>
      <c r="B36" s="100" t="s">
        <v>352</v>
      </c>
      <c r="C36" s="101" t="s">
        <v>56</v>
      </c>
      <c r="D36" s="101" t="s">
        <v>234</v>
      </c>
      <c r="E36" s="101" t="s">
        <v>40</v>
      </c>
      <c r="F36" s="102">
        <v>2939.57</v>
      </c>
      <c r="G36" s="102">
        <v>2929.57</v>
      </c>
    </row>
    <row r="37" spans="1:7" ht="25.5">
      <c r="A37" s="110">
        <v>27</v>
      </c>
      <c r="B37" s="100" t="s">
        <v>235</v>
      </c>
      <c r="C37" s="101" t="s">
        <v>56</v>
      </c>
      <c r="D37" s="101" t="s">
        <v>236</v>
      </c>
      <c r="E37" s="101" t="s">
        <v>40</v>
      </c>
      <c r="F37" s="102">
        <v>2939.57</v>
      </c>
      <c r="G37" s="102">
        <v>2929.57</v>
      </c>
    </row>
    <row r="38" spans="1:7" ht="12.75">
      <c r="A38" s="110">
        <v>28</v>
      </c>
      <c r="B38" s="100" t="s">
        <v>57</v>
      </c>
      <c r="C38" s="101" t="s">
        <v>56</v>
      </c>
      <c r="D38" s="101" t="s">
        <v>236</v>
      </c>
      <c r="E38" s="101" t="s">
        <v>58</v>
      </c>
      <c r="F38" s="102">
        <v>1796.24</v>
      </c>
      <c r="G38" s="102">
        <v>1796.24</v>
      </c>
    </row>
    <row r="39" spans="1:7" ht="25.5">
      <c r="A39" s="105">
        <v>29</v>
      </c>
      <c r="B39" s="100" t="s">
        <v>53</v>
      </c>
      <c r="C39" s="101" t="s">
        <v>56</v>
      </c>
      <c r="D39" s="101" t="s">
        <v>236</v>
      </c>
      <c r="E39" s="101" t="s">
        <v>54</v>
      </c>
      <c r="F39" s="102">
        <v>1143.33</v>
      </c>
      <c r="G39" s="102">
        <v>1133.33</v>
      </c>
    </row>
    <row r="40" spans="1:7" ht="25.5">
      <c r="A40" s="105">
        <v>30</v>
      </c>
      <c r="B40" s="100" t="s">
        <v>371</v>
      </c>
      <c r="C40" s="101" t="s">
        <v>56</v>
      </c>
      <c r="D40" s="101" t="s">
        <v>290</v>
      </c>
      <c r="E40" s="101" t="s">
        <v>40</v>
      </c>
      <c r="F40" s="102">
        <v>0.2</v>
      </c>
      <c r="G40" s="102">
        <v>0.2</v>
      </c>
    </row>
    <row r="41" spans="1:7" ht="76.5">
      <c r="A41" s="105">
        <v>31</v>
      </c>
      <c r="B41" s="100" t="s">
        <v>324</v>
      </c>
      <c r="C41" s="101" t="s">
        <v>56</v>
      </c>
      <c r="D41" s="101" t="s">
        <v>291</v>
      </c>
      <c r="E41" s="101" t="s">
        <v>40</v>
      </c>
      <c r="F41" s="102">
        <v>0.2</v>
      </c>
      <c r="G41" s="102">
        <v>0.2</v>
      </c>
    </row>
    <row r="42" spans="1:7" ht="25.5">
      <c r="A42" s="110">
        <v>32</v>
      </c>
      <c r="B42" s="100" t="s">
        <v>53</v>
      </c>
      <c r="C42" s="101" t="s">
        <v>56</v>
      </c>
      <c r="D42" s="101" t="s">
        <v>291</v>
      </c>
      <c r="E42" s="101" t="s">
        <v>54</v>
      </c>
      <c r="F42" s="102">
        <v>0.2</v>
      </c>
      <c r="G42" s="102">
        <v>0.2</v>
      </c>
    </row>
    <row r="43" spans="1:7" ht="12.75">
      <c r="A43" s="110">
        <v>33</v>
      </c>
      <c r="B43" s="100" t="s">
        <v>59</v>
      </c>
      <c r="C43" s="101" t="s">
        <v>60</v>
      </c>
      <c r="D43" s="101" t="s">
        <v>228</v>
      </c>
      <c r="E43" s="101" t="s">
        <v>40</v>
      </c>
      <c r="F43" s="102">
        <v>125.3</v>
      </c>
      <c r="G43" s="102">
        <v>129.6</v>
      </c>
    </row>
    <row r="44" spans="1:7" ht="12.75">
      <c r="A44" s="110">
        <v>34</v>
      </c>
      <c r="B44" s="100" t="s">
        <v>61</v>
      </c>
      <c r="C44" s="101" t="s">
        <v>62</v>
      </c>
      <c r="D44" s="101" t="s">
        <v>228</v>
      </c>
      <c r="E44" s="101" t="s">
        <v>40</v>
      </c>
      <c r="F44" s="102">
        <v>125.3</v>
      </c>
      <c r="G44" s="102">
        <v>129.6</v>
      </c>
    </row>
    <row r="45" spans="1:7" ht="38.25">
      <c r="A45" s="105">
        <v>35</v>
      </c>
      <c r="B45" s="100" t="s">
        <v>367</v>
      </c>
      <c r="C45" s="101" t="s">
        <v>62</v>
      </c>
      <c r="D45" s="101" t="s">
        <v>233</v>
      </c>
      <c r="E45" s="101" t="s">
        <v>40</v>
      </c>
      <c r="F45" s="102">
        <v>125.3</v>
      </c>
      <c r="G45" s="102">
        <v>129.6</v>
      </c>
    </row>
    <row r="46" spans="1:7" ht="38.25">
      <c r="A46" s="105">
        <v>36</v>
      </c>
      <c r="B46" s="100" t="s">
        <v>372</v>
      </c>
      <c r="C46" s="101" t="s">
        <v>62</v>
      </c>
      <c r="D46" s="101" t="s">
        <v>355</v>
      </c>
      <c r="E46" s="101" t="s">
        <v>40</v>
      </c>
      <c r="F46" s="102">
        <v>125.3</v>
      </c>
      <c r="G46" s="102">
        <v>129.6</v>
      </c>
    </row>
    <row r="47" spans="1:7" ht="63.75">
      <c r="A47" s="105">
        <v>37</v>
      </c>
      <c r="B47" s="100" t="s">
        <v>325</v>
      </c>
      <c r="C47" s="101" t="s">
        <v>62</v>
      </c>
      <c r="D47" s="101" t="s">
        <v>356</v>
      </c>
      <c r="E47" s="101" t="s">
        <v>40</v>
      </c>
      <c r="F47" s="102">
        <v>125.3</v>
      </c>
      <c r="G47" s="102">
        <v>129.6</v>
      </c>
    </row>
    <row r="48" spans="1:7" ht="25.5">
      <c r="A48" s="110">
        <v>38</v>
      </c>
      <c r="B48" s="100" t="s">
        <v>45</v>
      </c>
      <c r="C48" s="101" t="s">
        <v>62</v>
      </c>
      <c r="D48" s="101" t="s">
        <v>356</v>
      </c>
      <c r="E48" s="101" t="s">
        <v>46</v>
      </c>
      <c r="F48" s="102">
        <v>125.3</v>
      </c>
      <c r="G48" s="102">
        <v>129.6</v>
      </c>
    </row>
    <row r="49" spans="1:7" ht="25.5">
      <c r="A49" s="110">
        <v>39</v>
      </c>
      <c r="B49" s="100" t="s">
        <v>63</v>
      </c>
      <c r="C49" s="101" t="s">
        <v>64</v>
      </c>
      <c r="D49" s="101" t="s">
        <v>228</v>
      </c>
      <c r="E49" s="101" t="s">
        <v>40</v>
      </c>
      <c r="F49" s="102">
        <v>131.75</v>
      </c>
      <c r="G49" s="102">
        <v>131.75</v>
      </c>
    </row>
    <row r="50" spans="1:7" ht="25.5">
      <c r="A50" s="110">
        <v>40</v>
      </c>
      <c r="B50" s="100" t="s">
        <v>373</v>
      </c>
      <c r="C50" s="101" t="s">
        <v>65</v>
      </c>
      <c r="D50" s="101" t="s">
        <v>228</v>
      </c>
      <c r="E50" s="101" t="s">
        <v>40</v>
      </c>
      <c r="F50" s="102">
        <v>131.75</v>
      </c>
      <c r="G50" s="102">
        <v>131.75</v>
      </c>
    </row>
    <row r="51" spans="1:7" ht="38.25">
      <c r="A51" s="105">
        <v>41</v>
      </c>
      <c r="B51" s="100" t="s">
        <v>367</v>
      </c>
      <c r="C51" s="101" t="s">
        <v>65</v>
      </c>
      <c r="D51" s="101" t="s">
        <v>233</v>
      </c>
      <c r="E51" s="101" t="s">
        <v>40</v>
      </c>
      <c r="F51" s="102">
        <v>131.75</v>
      </c>
      <c r="G51" s="102">
        <v>131.75</v>
      </c>
    </row>
    <row r="52" spans="1:7" ht="25.5">
      <c r="A52" s="105">
        <v>42</v>
      </c>
      <c r="B52" s="100" t="s">
        <v>374</v>
      </c>
      <c r="C52" s="101" t="s">
        <v>65</v>
      </c>
      <c r="D52" s="101" t="s">
        <v>237</v>
      </c>
      <c r="E52" s="101" t="s">
        <v>40</v>
      </c>
      <c r="F52" s="102">
        <v>131.75</v>
      </c>
      <c r="G52" s="102">
        <v>131.75</v>
      </c>
    </row>
    <row r="53" spans="1:7" ht="38.25">
      <c r="A53" s="105">
        <v>43</v>
      </c>
      <c r="B53" s="100" t="s">
        <v>375</v>
      </c>
      <c r="C53" s="101" t="s">
        <v>65</v>
      </c>
      <c r="D53" s="101" t="s">
        <v>238</v>
      </c>
      <c r="E53" s="101" t="s">
        <v>40</v>
      </c>
      <c r="F53" s="102">
        <v>131.75</v>
      </c>
      <c r="G53" s="102">
        <v>131.75</v>
      </c>
    </row>
    <row r="54" spans="1:7" ht="25.5">
      <c r="A54" s="110">
        <v>44</v>
      </c>
      <c r="B54" s="100" t="s">
        <v>53</v>
      </c>
      <c r="C54" s="101" t="s">
        <v>65</v>
      </c>
      <c r="D54" s="101" t="s">
        <v>238</v>
      </c>
      <c r="E54" s="101" t="s">
        <v>54</v>
      </c>
      <c r="F54" s="102">
        <v>131.75</v>
      </c>
      <c r="G54" s="102">
        <v>131.75</v>
      </c>
    </row>
    <row r="55" spans="1:7" ht="12.75">
      <c r="A55" s="110">
        <v>45</v>
      </c>
      <c r="B55" s="100" t="s">
        <v>66</v>
      </c>
      <c r="C55" s="101" t="s">
        <v>67</v>
      </c>
      <c r="D55" s="101" t="s">
        <v>228</v>
      </c>
      <c r="E55" s="101" t="s">
        <v>40</v>
      </c>
      <c r="F55" s="102">
        <v>9258.402</v>
      </c>
      <c r="G55" s="102">
        <v>8425.466</v>
      </c>
    </row>
    <row r="56" spans="1:7" ht="12.75">
      <c r="A56" s="110">
        <v>46</v>
      </c>
      <c r="B56" s="100" t="s">
        <v>68</v>
      </c>
      <c r="C56" s="101" t="s">
        <v>69</v>
      </c>
      <c r="D56" s="101" t="s">
        <v>228</v>
      </c>
      <c r="E56" s="101" t="s">
        <v>40</v>
      </c>
      <c r="F56" s="102">
        <v>9218.402</v>
      </c>
      <c r="G56" s="102">
        <v>8400.466</v>
      </c>
    </row>
    <row r="57" spans="1:7" ht="38.25">
      <c r="A57" s="105">
        <v>47</v>
      </c>
      <c r="B57" s="100" t="s">
        <v>367</v>
      </c>
      <c r="C57" s="101" t="s">
        <v>69</v>
      </c>
      <c r="D57" s="101" t="s">
        <v>233</v>
      </c>
      <c r="E57" s="101" t="s">
        <v>40</v>
      </c>
      <c r="F57" s="102">
        <v>9218.402</v>
      </c>
      <c r="G57" s="102">
        <v>8400.466</v>
      </c>
    </row>
    <row r="58" spans="1:7" ht="38.25">
      <c r="A58" s="105">
        <v>48</v>
      </c>
      <c r="B58" s="100" t="s">
        <v>376</v>
      </c>
      <c r="C58" s="101" t="s">
        <v>69</v>
      </c>
      <c r="D58" s="101" t="s">
        <v>239</v>
      </c>
      <c r="E58" s="101" t="s">
        <v>40</v>
      </c>
      <c r="F58" s="102">
        <v>9218.402</v>
      </c>
      <c r="G58" s="102">
        <v>8400.466</v>
      </c>
    </row>
    <row r="59" spans="1:7" ht="25.5">
      <c r="A59" s="105">
        <v>49</v>
      </c>
      <c r="B59" s="100" t="s">
        <v>377</v>
      </c>
      <c r="C59" s="101" t="s">
        <v>69</v>
      </c>
      <c r="D59" s="101" t="s">
        <v>240</v>
      </c>
      <c r="E59" s="101" t="s">
        <v>40</v>
      </c>
      <c r="F59" s="102">
        <v>5388.002</v>
      </c>
      <c r="G59" s="102">
        <v>7070.066</v>
      </c>
    </row>
    <row r="60" spans="1:7" ht="25.5">
      <c r="A60" s="110">
        <v>50</v>
      </c>
      <c r="B60" s="100" t="s">
        <v>53</v>
      </c>
      <c r="C60" s="101" t="s">
        <v>69</v>
      </c>
      <c r="D60" s="101" t="s">
        <v>240</v>
      </c>
      <c r="E60" s="101" t="s">
        <v>54</v>
      </c>
      <c r="F60" s="102">
        <v>5388.002</v>
      </c>
      <c r="G60" s="102">
        <v>7070.066</v>
      </c>
    </row>
    <row r="61" spans="1:7" ht="12.75">
      <c r="A61" s="110">
        <v>51</v>
      </c>
      <c r="B61" s="100" t="s">
        <v>138</v>
      </c>
      <c r="C61" s="101" t="s">
        <v>69</v>
      </c>
      <c r="D61" s="101" t="s">
        <v>241</v>
      </c>
      <c r="E61" s="101" t="s">
        <v>40</v>
      </c>
      <c r="F61" s="102">
        <v>3830.4</v>
      </c>
      <c r="G61" s="102">
        <v>1330.4</v>
      </c>
    </row>
    <row r="62" spans="1:7" ht="25.5">
      <c r="A62" s="110">
        <v>52</v>
      </c>
      <c r="B62" s="100" t="s">
        <v>53</v>
      </c>
      <c r="C62" s="101" t="s">
        <v>69</v>
      </c>
      <c r="D62" s="101" t="s">
        <v>241</v>
      </c>
      <c r="E62" s="101" t="s">
        <v>54</v>
      </c>
      <c r="F62" s="102">
        <v>3830.4</v>
      </c>
      <c r="G62" s="102">
        <v>1330.4</v>
      </c>
    </row>
    <row r="63" spans="1:7" ht="12.75">
      <c r="A63" s="105">
        <v>53</v>
      </c>
      <c r="B63" s="100" t="s">
        <v>70</v>
      </c>
      <c r="C63" s="101" t="s">
        <v>71</v>
      </c>
      <c r="D63" s="101" t="s">
        <v>228</v>
      </c>
      <c r="E63" s="101" t="s">
        <v>40</v>
      </c>
      <c r="F63" s="102">
        <v>40</v>
      </c>
      <c r="G63" s="102">
        <v>25</v>
      </c>
    </row>
    <row r="64" spans="1:7" ht="38.25">
      <c r="A64" s="105">
        <v>54</v>
      </c>
      <c r="B64" s="100" t="s">
        <v>367</v>
      </c>
      <c r="C64" s="101" t="s">
        <v>71</v>
      </c>
      <c r="D64" s="101" t="s">
        <v>233</v>
      </c>
      <c r="E64" s="101" t="s">
        <v>40</v>
      </c>
      <c r="F64" s="102">
        <v>40</v>
      </c>
      <c r="G64" s="102">
        <v>25</v>
      </c>
    </row>
    <row r="65" spans="1:7" ht="25.5">
      <c r="A65" s="105">
        <v>55</v>
      </c>
      <c r="B65" s="100" t="s">
        <v>357</v>
      </c>
      <c r="C65" s="101" t="s">
        <v>71</v>
      </c>
      <c r="D65" s="101" t="s">
        <v>242</v>
      </c>
      <c r="E65" s="101" t="s">
        <v>40</v>
      </c>
      <c r="F65" s="102">
        <v>40</v>
      </c>
      <c r="G65" s="102">
        <v>25</v>
      </c>
    </row>
    <row r="66" spans="1:7" ht="12.75">
      <c r="A66" s="110">
        <v>56</v>
      </c>
      <c r="B66" s="100" t="s">
        <v>139</v>
      </c>
      <c r="C66" s="101" t="s">
        <v>71</v>
      </c>
      <c r="D66" s="101" t="s">
        <v>243</v>
      </c>
      <c r="E66" s="101" t="s">
        <v>40</v>
      </c>
      <c r="F66" s="102">
        <v>40</v>
      </c>
      <c r="G66" s="102">
        <v>25</v>
      </c>
    </row>
    <row r="67" spans="1:7" ht="25.5">
      <c r="A67" s="110">
        <v>57</v>
      </c>
      <c r="B67" s="100" t="s">
        <v>53</v>
      </c>
      <c r="C67" s="101" t="s">
        <v>71</v>
      </c>
      <c r="D67" s="101" t="s">
        <v>243</v>
      </c>
      <c r="E67" s="101" t="s">
        <v>54</v>
      </c>
      <c r="F67" s="102">
        <v>40</v>
      </c>
      <c r="G67" s="102">
        <v>25</v>
      </c>
    </row>
    <row r="68" spans="1:7" ht="12.75">
      <c r="A68" s="110">
        <v>58</v>
      </c>
      <c r="B68" s="100" t="s">
        <v>72</v>
      </c>
      <c r="C68" s="101" t="s">
        <v>73</v>
      </c>
      <c r="D68" s="101" t="s">
        <v>228</v>
      </c>
      <c r="E68" s="101" t="s">
        <v>40</v>
      </c>
      <c r="F68" s="102">
        <v>1426</v>
      </c>
      <c r="G68" s="102">
        <v>2521.035</v>
      </c>
    </row>
    <row r="69" spans="1:7" ht="12.75">
      <c r="A69" s="105">
        <v>59</v>
      </c>
      <c r="B69" s="100" t="s">
        <v>74</v>
      </c>
      <c r="C69" s="101" t="s">
        <v>75</v>
      </c>
      <c r="D69" s="101" t="s">
        <v>228</v>
      </c>
      <c r="E69" s="101" t="s">
        <v>40</v>
      </c>
      <c r="F69" s="102">
        <v>231</v>
      </c>
      <c r="G69" s="102">
        <v>231</v>
      </c>
    </row>
    <row r="70" spans="1:7" ht="38.25">
      <c r="A70" s="105">
        <v>60</v>
      </c>
      <c r="B70" s="100" t="s">
        <v>367</v>
      </c>
      <c r="C70" s="101" t="s">
        <v>75</v>
      </c>
      <c r="D70" s="101" t="s">
        <v>233</v>
      </c>
      <c r="E70" s="101" t="s">
        <v>40</v>
      </c>
      <c r="F70" s="102">
        <v>231</v>
      </c>
      <c r="G70" s="102">
        <v>231</v>
      </c>
    </row>
    <row r="71" spans="1:7" ht="38.25">
      <c r="A71" s="105">
        <v>61</v>
      </c>
      <c r="B71" s="100" t="s">
        <v>378</v>
      </c>
      <c r="C71" s="101" t="s">
        <v>75</v>
      </c>
      <c r="D71" s="101" t="s">
        <v>244</v>
      </c>
      <c r="E71" s="101" t="s">
        <v>40</v>
      </c>
      <c r="F71" s="102">
        <v>231</v>
      </c>
      <c r="G71" s="102">
        <v>231</v>
      </c>
    </row>
    <row r="72" spans="1:7" ht="25.5">
      <c r="A72" s="110">
        <v>62</v>
      </c>
      <c r="B72" s="100" t="s">
        <v>379</v>
      </c>
      <c r="C72" s="101" t="s">
        <v>75</v>
      </c>
      <c r="D72" s="101" t="s">
        <v>245</v>
      </c>
      <c r="E72" s="101" t="s">
        <v>40</v>
      </c>
      <c r="F72" s="102">
        <v>100</v>
      </c>
      <c r="G72" s="102">
        <v>100</v>
      </c>
    </row>
    <row r="73" spans="1:7" ht="25.5">
      <c r="A73" s="110">
        <v>63</v>
      </c>
      <c r="B73" s="100" t="s">
        <v>53</v>
      </c>
      <c r="C73" s="101" t="s">
        <v>75</v>
      </c>
      <c r="D73" s="101" t="s">
        <v>245</v>
      </c>
      <c r="E73" s="101" t="s">
        <v>54</v>
      </c>
      <c r="F73" s="102">
        <v>100</v>
      </c>
      <c r="G73" s="102">
        <v>100</v>
      </c>
    </row>
    <row r="74" spans="1:7" ht="25.5">
      <c r="A74" s="110">
        <v>64</v>
      </c>
      <c r="B74" s="100" t="s">
        <v>246</v>
      </c>
      <c r="C74" s="101" t="s">
        <v>75</v>
      </c>
      <c r="D74" s="101" t="s">
        <v>247</v>
      </c>
      <c r="E74" s="101" t="s">
        <v>40</v>
      </c>
      <c r="F74" s="102">
        <v>131</v>
      </c>
      <c r="G74" s="102">
        <v>131</v>
      </c>
    </row>
    <row r="75" spans="1:7" ht="25.5">
      <c r="A75" s="105">
        <v>65</v>
      </c>
      <c r="B75" s="100" t="s">
        <v>53</v>
      </c>
      <c r="C75" s="101" t="s">
        <v>75</v>
      </c>
      <c r="D75" s="101" t="s">
        <v>247</v>
      </c>
      <c r="E75" s="101" t="s">
        <v>54</v>
      </c>
      <c r="F75" s="102">
        <v>131</v>
      </c>
      <c r="G75" s="102">
        <v>131</v>
      </c>
    </row>
    <row r="76" spans="1:7" ht="12.75">
      <c r="A76" s="105">
        <v>66</v>
      </c>
      <c r="B76" s="100" t="s">
        <v>76</v>
      </c>
      <c r="C76" s="101" t="s">
        <v>77</v>
      </c>
      <c r="D76" s="101" t="s">
        <v>228</v>
      </c>
      <c r="E76" s="101" t="s">
        <v>40</v>
      </c>
      <c r="F76" s="102">
        <v>1080</v>
      </c>
      <c r="G76" s="102">
        <v>2180.035</v>
      </c>
    </row>
    <row r="77" spans="1:7" ht="38.25">
      <c r="A77" s="105">
        <v>67</v>
      </c>
      <c r="B77" s="100" t="s">
        <v>367</v>
      </c>
      <c r="C77" s="101" t="s">
        <v>77</v>
      </c>
      <c r="D77" s="101" t="s">
        <v>233</v>
      </c>
      <c r="E77" s="101" t="s">
        <v>40</v>
      </c>
      <c r="F77" s="102">
        <v>1080</v>
      </c>
      <c r="G77" s="102">
        <v>2180.035</v>
      </c>
    </row>
    <row r="78" spans="1:7" ht="25.5">
      <c r="A78" s="110">
        <v>68</v>
      </c>
      <c r="B78" s="100" t="s">
        <v>380</v>
      </c>
      <c r="C78" s="101" t="s">
        <v>77</v>
      </c>
      <c r="D78" s="101" t="s">
        <v>248</v>
      </c>
      <c r="E78" s="101" t="s">
        <v>40</v>
      </c>
      <c r="F78" s="102">
        <v>0</v>
      </c>
      <c r="G78" s="102">
        <v>1100.035</v>
      </c>
    </row>
    <row r="79" spans="1:7" ht="12.75">
      <c r="A79" s="110">
        <v>69</v>
      </c>
      <c r="B79" s="100" t="s">
        <v>140</v>
      </c>
      <c r="C79" s="101" t="s">
        <v>77</v>
      </c>
      <c r="D79" s="101" t="s">
        <v>249</v>
      </c>
      <c r="E79" s="101" t="s">
        <v>40</v>
      </c>
      <c r="F79" s="102">
        <v>0</v>
      </c>
      <c r="G79" s="102">
        <v>1100.035</v>
      </c>
    </row>
    <row r="80" spans="1:7" ht="25.5">
      <c r="A80" s="110">
        <v>70</v>
      </c>
      <c r="B80" s="100" t="s">
        <v>53</v>
      </c>
      <c r="C80" s="101" t="s">
        <v>77</v>
      </c>
      <c r="D80" s="101" t="s">
        <v>249</v>
      </c>
      <c r="E80" s="101" t="s">
        <v>54</v>
      </c>
      <c r="F80" s="102">
        <v>0</v>
      </c>
      <c r="G80" s="102">
        <v>1100.035</v>
      </c>
    </row>
    <row r="81" spans="1:7" ht="25.5">
      <c r="A81" s="105">
        <v>71</v>
      </c>
      <c r="B81" s="100" t="s">
        <v>381</v>
      </c>
      <c r="C81" s="101" t="s">
        <v>77</v>
      </c>
      <c r="D81" s="101" t="s">
        <v>250</v>
      </c>
      <c r="E81" s="101" t="s">
        <v>40</v>
      </c>
      <c r="F81" s="102">
        <v>1080</v>
      </c>
      <c r="G81" s="102">
        <v>1080</v>
      </c>
    </row>
    <row r="82" spans="1:7" ht="25.5">
      <c r="A82" s="105">
        <v>72</v>
      </c>
      <c r="B82" s="100" t="s">
        <v>251</v>
      </c>
      <c r="C82" s="101" t="s">
        <v>77</v>
      </c>
      <c r="D82" s="101" t="s">
        <v>252</v>
      </c>
      <c r="E82" s="101" t="s">
        <v>40</v>
      </c>
      <c r="F82" s="102">
        <v>80</v>
      </c>
      <c r="G82" s="102">
        <v>80</v>
      </c>
    </row>
    <row r="83" spans="1:7" ht="25.5">
      <c r="A83" s="105">
        <v>73</v>
      </c>
      <c r="B83" s="100" t="s">
        <v>53</v>
      </c>
      <c r="C83" s="101" t="s">
        <v>77</v>
      </c>
      <c r="D83" s="101" t="s">
        <v>252</v>
      </c>
      <c r="E83" s="101" t="s">
        <v>54</v>
      </c>
      <c r="F83" s="102">
        <v>80</v>
      </c>
      <c r="G83" s="102">
        <v>80</v>
      </c>
    </row>
    <row r="84" spans="1:7" ht="51">
      <c r="A84" s="110">
        <v>74</v>
      </c>
      <c r="B84" s="100" t="s">
        <v>292</v>
      </c>
      <c r="C84" s="101" t="s">
        <v>77</v>
      </c>
      <c r="D84" s="101" t="s">
        <v>293</v>
      </c>
      <c r="E84" s="101" t="s">
        <v>40</v>
      </c>
      <c r="F84" s="102">
        <v>1000</v>
      </c>
      <c r="G84" s="102">
        <v>1000</v>
      </c>
    </row>
    <row r="85" spans="1:7" ht="38.25">
      <c r="A85" s="110">
        <v>75</v>
      </c>
      <c r="B85" s="100" t="s">
        <v>294</v>
      </c>
      <c r="C85" s="101" t="s">
        <v>77</v>
      </c>
      <c r="D85" s="101" t="s">
        <v>293</v>
      </c>
      <c r="E85" s="101" t="s">
        <v>295</v>
      </c>
      <c r="F85" s="102">
        <v>1000</v>
      </c>
      <c r="G85" s="102">
        <v>1000</v>
      </c>
    </row>
    <row r="86" spans="1:7" ht="12.75">
      <c r="A86" s="110">
        <v>76</v>
      </c>
      <c r="B86" s="100" t="s">
        <v>78</v>
      </c>
      <c r="C86" s="101" t="s">
        <v>79</v>
      </c>
      <c r="D86" s="101" t="s">
        <v>228</v>
      </c>
      <c r="E86" s="101" t="s">
        <v>40</v>
      </c>
      <c r="F86" s="102">
        <v>115</v>
      </c>
      <c r="G86" s="102">
        <v>110</v>
      </c>
    </row>
    <row r="87" spans="1:7" ht="38.25">
      <c r="A87" s="105">
        <v>77</v>
      </c>
      <c r="B87" s="100" t="s">
        <v>367</v>
      </c>
      <c r="C87" s="101" t="s">
        <v>79</v>
      </c>
      <c r="D87" s="101" t="s">
        <v>233</v>
      </c>
      <c r="E87" s="101" t="s">
        <v>40</v>
      </c>
      <c r="F87" s="102">
        <v>115</v>
      </c>
      <c r="G87" s="102">
        <v>110</v>
      </c>
    </row>
    <row r="88" spans="1:7" ht="25.5">
      <c r="A88" s="105">
        <v>78</v>
      </c>
      <c r="B88" s="100" t="s">
        <v>382</v>
      </c>
      <c r="C88" s="101" t="s">
        <v>79</v>
      </c>
      <c r="D88" s="101" t="s">
        <v>253</v>
      </c>
      <c r="E88" s="101" t="s">
        <v>40</v>
      </c>
      <c r="F88" s="102">
        <v>115</v>
      </c>
      <c r="G88" s="102">
        <v>110</v>
      </c>
    </row>
    <row r="89" spans="1:7" ht="25.5">
      <c r="A89" s="105">
        <v>79</v>
      </c>
      <c r="B89" s="100" t="s">
        <v>141</v>
      </c>
      <c r="C89" s="101" t="s">
        <v>79</v>
      </c>
      <c r="D89" s="101" t="s">
        <v>254</v>
      </c>
      <c r="E89" s="101" t="s">
        <v>40</v>
      </c>
      <c r="F89" s="102">
        <v>115</v>
      </c>
      <c r="G89" s="102">
        <v>110</v>
      </c>
    </row>
    <row r="90" spans="1:7" ht="25.5">
      <c r="A90" s="110">
        <v>80</v>
      </c>
      <c r="B90" s="100" t="s">
        <v>53</v>
      </c>
      <c r="C90" s="101" t="s">
        <v>79</v>
      </c>
      <c r="D90" s="101" t="s">
        <v>254</v>
      </c>
      <c r="E90" s="101" t="s">
        <v>54</v>
      </c>
      <c r="F90" s="102">
        <v>115</v>
      </c>
      <c r="G90" s="102">
        <v>110</v>
      </c>
    </row>
    <row r="91" spans="1:7" ht="12.75">
      <c r="A91" s="110">
        <v>81</v>
      </c>
      <c r="B91" s="100" t="s">
        <v>80</v>
      </c>
      <c r="C91" s="101" t="s">
        <v>81</v>
      </c>
      <c r="D91" s="101" t="s">
        <v>228</v>
      </c>
      <c r="E91" s="101" t="s">
        <v>40</v>
      </c>
      <c r="F91" s="102">
        <v>10.2</v>
      </c>
      <c r="G91" s="102">
        <v>10.2</v>
      </c>
    </row>
    <row r="92" spans="1:7" ht="12.75">
      <c r="A92" s="110">
        <v>82</v>
      </c>
      <c r="B92" s="100" t="s">
        <v>255</v>
      </c>
      <c r="C92" s="101" t="s">
        <v>82</v>
      </c>
      <c r="D92" s="101" t="s">
        <v>228</v>
      </c>
      <c r="E92" s="101" t="s">
        <v>40</v>
      </c>
      <c r="F92" s="102">
        <v>10.2</v>
      </c>
      <c r="G92" s="102">
        <v>10.2</v>
      </c>
    </row>
    <row r="93" spans="1:7" ht="38.25">
      <c r="A93" s="105">
        <v>83</v>
      </c>
      <c r="B93" s="100" t="s">
        <v>367</v>
      </c>
      <c r="C93" s="101" t="s">
        <v>82</v>
      </c>
      <c r="D93" s="101" t="s">
        <v>233</v>
      </c>
      <c r="E93" s="101" t="s">
        <v>40</v>
      </c>
      <c r="F93" s="102">
        <v>10.2</v>
      </c>
      <c r="G93" s="102">
        <v>10.2</v>
      </c>
    </row>
    <row r="94" spans="1:7" ht="25.5">
      <c r="A94" s="105">
        <v>84</v>
      </c>
      <c r="B94" s="100" t="s">
        <v>383</v>
      </c>
      <c r="C94" s="101" t="s">
        <v>82</v>
      </c>
      <c r="D94" s="101" t="s">
        <v>256</v>
      </c>
      <c r="E94" s="101" t="s">
        <v>40</v>
      </c>
      <c r="F94" s="102">
        <v>10.2</v>
      </c>
      <c r="G94" s="102">
        <v>10.2</v>
      </c>
    </row>
    <row r="95" spans="1:7" ht="25.5">
      <c r="A95" s="105">
        <v>85</v>
      </c>
      <c r="B95" s="100" t="s">
        <v>142</v>
      </c>
      <c r="C95" s="101" t="s">
        <v>82</v>
      </c>
      <c r="D95" s="101" t="s">
        <v>257</v>
      </c>
      <c r="E95" s="101" t="s">
        <v>40</v>
      </c>
      <c r="F95" s="102">
        <v>10.2</v>
      </c>
      <c r="G95" s="102">
        <v>10.2</v>
      </c>
    </row>
    <row r="96" spans="1:7" ht="25.5">
      <c r="A96" s="110">
        <v>86</v>
      </c>
      <c r="B96" s="100" t="s">
        <v>53</v>
      </c>
      <c r="C96" s="101" t="s">
        <v>82</v>
      </c>
      <c r="D96" s="101" t="s">
        <v>257</v>
      </c>
      <c r="E96" s="101" t="s">
        <v>54</v>
      </c>
      <c r="F96" s="102">
        <v>10.2</v>
      </c>
      <c r="G96" s="102">
        <v>10.2</v>
      </c>
    </row>
    <row r="97" spans="1:7" ht="12.75">
      <c r="A97" s="110">
        <v>87</v>
      </c>
      <c r="B97" s="100" t="s">
        <v>83</v>
      </c>
      <c r="C97" s="101" t="s">
        <v>84</v>
      </c>
      <c r="D97" s="101" t="s">
        <v>228</v>
      </c>
      <c r="E97" s="101" t="s">
        <v>40</v>
      </c>
      <c r="F97" s="102">
        <v>13331.658</v>
      </c>
      <c r="G97" s="102">
        <v>14109.159</v>
      </c>
    </row>
    <row r="98" spans="1:7" ht="12.75">
      <c r="A98" s="110">
        <v>88</v>
      </c>
      <c r="B98" s="100" t="s">
        <v>85</v>
      </c>
      <c r="C98" s="101" t="s">
        <v>86</v>
      </c>
      <c r="D98" s="101" t="s">
        <v>228</v>
      </c>
      <c r="E98" s="101" t="s">
        <v>40</v>
      </c>
      <c r="F98" s="102">
        <v>13331.658</v>
      </c>
      <c r="G98" s="102">
        <v>14109.159</v>
      </c>
    </row>
    <row r="99" spans="1:7" ht="38.25">
      <c r="A99" s="105">
        <v>89</v>
      </c>
      <c r="B99" s="100" t="s">
        <v>367</v>
      </c>
      <c r="C99" s="101" t="s">
        <v>86</v>
      </c>
      <c r="D99" s="101" t="s">
        <v>233</v>
      </c>
      <c r="E99" s="101" t="s">
        <v>40</v>
      </c>
      <c r="F99" s="102">
        <v>13331.658</v>
      </c>
      <c r="G99" s="102">
        <v>14109.159</v>
      </c>
    </row>
    <row r="100" spans="1:7" ht="25.5">
      <c r="A100" s="105">
        <v>90</v>
      </c>
      <c r="B100" s="100" t="s">
        <v>384</v>
      </c>
      <c r="C100" s="101" t="s">
        <v>86</v>
      </c>
      <c r="D100" s="101" t="s">
        <v>258</v>
      </c>
      <c r="E100" s="101" t="s">
        <v>40</v>
      </c>
      <c r="F100" s="102">
        <v>13331.658</v>
      </c>
      <c r="G100" s="102">
        <v>14109.159</v>
      </c>
    </row>
    <row r="101" spans="1:7" ht="12.75">
      <c r="A101" s="105">
        <v>91</v>
      </c>
      <c r="B101" s="100" t="s">
        <v>143</v>
      </c>
      <c r="C101" s="101" t="s">
        <v>86</v>
      </c>
      <c r="D101" s="101" t="s">
        <v>259</v>
      </c>
      <c r="E101" s="101" t="s">
        <v>40</v>
      </c>
      <c r="F101" s="102">
        <v>13221.658</v>
      </c>
      <c r="G101" s="102">
        <v>13999.159</v>
      </c>
    </row>
    <row r="102" spans="1:7" ht="12.75">
      <c r="A102" s="110">
        <v>92</v>
      </c>
      <c r="B102" s="100" t="s">
        <v>57</v>
      </c>
      <c r="C102" s="101" t="s">
        <v>86</v>
      </c>
      <c r="D102" s="101" t="s">
        <v>259</v>
      </c>
      <c r="E102" s="101" t="s">
        <v>58</v>
      </c>
      <c r="F102" s="102">
        <v>11712.205</v>
      </c>
      <c r="G102" s="102">
        <v>12489.706</v>
      </c>
    </row>
    <row r="103" spans="1:7" ht="25.5">
      <c r="A103" s="110">
        <v>93</v>
      </c>
      <c r="B103" s="100" t="s">
        <v>53</v>
      </c>
      <c r="C103" s="101" t="s">
        <v>86</v>
      </c>
      <c r="D103" s="101" t="s">
        <v>259</v>
      </c>
      <c r="E103" s="101" t="s">
        <v>54</v>
      </c>
      <c r="F103" s="102">
        <v>1447.553</v>
      </c>
      <c r="G103" s="102">
        <v>1447.553</v>
      </c>
    </row>
    <row r="104" spans="1:7" ht="12.75">
      <c r="A104" s="110">
        <v>94</v>
      </c>
      <c r="B104" s="100" t="s">
        <v>223</v>
      </c>
      <c r="C104" s="101" t="s">
        <v>86</v>
      </c>
      <c r="D104" s="101" t="s">
        <v>259</v>
      </c>
      <c r="E104" s="101" t="s">
        <v>224</v>
      </c>
      <c r="F104" s="102">
        <v>61.9</v>
      </c>
      <c r="G104" s="102">
        <v>61.9</v>
      </c>
    </row>
    <row r="105" spans="1:7" ht="12.75">
      <c r="A105" s="105">
        <v>95</v>
      </c>
      <c r="B105" s="100" t="s">
        <v>144</v>
      </c>
      <c r="C105" s="101" t="s">
        <v>86</v>
      </c>
      <c r="D105" s="101" t="s">
        <v>260</v>
      </c>
      <c r="E105" s="101" t="s">
        <v>40</v>
      </c>
      <c r="F105" s="102">
        <v>25</v>
      </c>
      <c r="G105" s="102">
        <v>25</v>
      </c>
    </row>
    <row r="106" spans="1:7" ht="25.5">
      <c r="A106" s="105">
        <v>96</v>
      </c>
      <c r="B106" s="100" t="s">
        <v>53</v>
      </c>
      <c r="C106" s="101" t="s">
        <v>86</v>
      </c>
      <c r="D106" s="101" t="s">
        <v>260</v>
      </c>
      <c r="E106" s="101" t="s">
        <v>54</v>
      </c>
      <c r="F106" s="102">
        <v>25</v>
      </c>
      <c r="G106" s="102">
        <v>25</v>
      </c>
    </row>
    <row r="107" spans="1:7" ht="25.5">
      <c r="A107" s="105">
        <v>97</v>
      </c>
      <c r="B107" s="100" t="s">
        <v>142</v>
      </c>
      <c r="C107" s="101" t="s">
        <v>86</v>
      </c>
      <c r="D107" s="101" t="s">
        <v>261</v>
      </c>
      <c r="E107" s="101" t="s">
        <v>40</v>
      </c>
      <c r="F107" s="102">
        <v>85</v>
      </c>
      <c r="G107" s="102">
        <v>85</v>
      </c>
    </row>
    <row r="108" spans="1:7" ht="25.5">
      <c r="A108" s="110">
        <v>98</v>
      </c>
      <c r="B108" s="100" t="s">
        <v>53</v>
      </c>
      <c r="C108" s="101" t="s">
        <v>86</v>
      </c>
      <c r="D108" s="101" t="s">
        <v>261</v>
      </c>
      <c r="E108" s="101" t="s">
        <v>54</v>
      </c>
      <c r="F108" s="102">
        <v>85</v>
      </c>
      <c r="G108" s="102">
        <v>85</v>
      </c>
    </row>
    <row r="109" spans="1:7" ht="12.75">
      <c r="A109" s="110">
        <v>99</v>
      </c>
      <c r="B109" s="100" t="s">
        <v>87</v>
      </c>
      <c r="C109" s="101" t="s">
        <v>88</v>
      </c>
      <c r="D109" s="101" t="s">
        <v>228</v>
      </c>
      <c r="E109" s="101" t="s">
        <v>40</v>
      </c>
      <c r="F109" s="102">
        <v>371.1</v>
      </c>
      <c r="G109" s="102">
        <v>378.8</v>
      </c>
    </row>
    <row r="110" spans="1:7" ht="12.75">
      <c r="A110" s="110">
        <v>100</v>
      </c>
      <c r="B110" s="100" t="s">
        <v>89</v>
      </c>
      <c r="C110" s="101" t="s">
        <v>90</v>
      </c>
      <c r="D110" s="101" t="s">
        <v>228</v>
      </c>
      <c r="E110" s="101" t="s">
        <v>40</v>
      </c>
      <c r="F110" s="102">
        <v>369.1</v>
      </c>
      <c r="G110" s="102">
        <v>376.8</v>
      </c>
    </row>
    <row r="111" spans="1:7" ht="38.25">
      <c r="A111" s="105">
        <v>101</v>
      </c>
      <c r="B111" s="100" t="s">
        <v>367</v>
      </c>
      <c r="C111" s="101" t="s">
        <v>90</v>
      </c>
      <c r="D111" s="101" t="s">
        <v>233</v>
      </c>
      <c r="E111" s="101" t="s">
        <v>40</v>
      </c>
      <c r="F111" s="102">
        <v>369.1</v>
      </c>
      <c r="G111" s="102">
        <v>376.8</v>
      </c>
    </row>
    <row r="112" spans="1:7" ht="38.25">
      <c r="A112" s="105">
        <v>102</v>
      </c>
      <c r="B112" s="100" t="s">
        <v>385</v>
      </c>
      <c r="C112" s="101" t="s">
        <v>90</v>
      </c>
      <c r="D112" s="101" t="s">
        <v>262</v>
      </c>
      <c r="E112" s="101" t="s">
        <v>40</v>
      </c>
      <c r="F112" s="102">
        <v>369.1</v>
      </c>
      <c r="G112" s="102">
        <v>376.8</v>
      </c>
    </row>
    <row r="113" spans="1:7" ht="25.5">
      <c r="A113" s="105">
        <v>103</v>
      </c>
      <c r="B113" s="100" t="s">
        <v>386</v>
      </c>
      <c r="C113" s="101" t="s">
        <v>90</v>
      </c>
      <c r="D113" s="101" t="s">
        <v>366</v>
      </c>
      <c r="E113" s="101" t="s">
        <v>40</v>
      </c>
      <c r="F113" s="102">
        <v>369.1</v>
      </c>
      <c r="G113" s="102">
        <v>376.8</v>
      </c>
    </row>
    <row r="114" spans="1:7" ht="12.75">
      <c r="A114" s="110">
        <v>104</v>
      </c>
      <c r="B114" s="100" t="s">
        <v>91</v>
      </c>
      <c r="C114" s="101" t="s">
        <v>90</v>
      </c>
      <c r="D114" s="101" t="s">
        <v>366</v>
      </c>
      <c r="E114" s="101" t="s">
        <v>92</v>
      </c>
      <c r="F114" s="102">
        <v>369.1</v>
      </c>
      <c r="G114" s="102">
        <v>376.8</v>
      </c>
    </row>
    <row r="115" spans="1:7" ht="12.75">
      <c r="A115" s="110">
        <v>105</v>
      </c>
      <c r="B115" s="100" t="s">
        <v>93</v>
      </c>
      <c r="C115" s="101" t="s">
        <v>94</v>
      </c>
      <c r="D115" s="101" t="s">
        <v>228</v>
      </c>
      <c r="E115" s="101" t="s">
        <v>40</v>
      </c>
      <c r="F115" s="102">
        <v>2</v>
      </c>
      <c r="G115" s="102">
        <v>2</v>
      </c>
    </row>
    <row r="116" spans="1:7" ht="38.25">
      <c r="A116" s="110">
        <v>106</v>
      </c>
      <c r="B116" s="100" t="s">
        <v>367</v>
      </c>
      <c r="C116" s="101" t="s">
        <v>94</v>
      </c>
      <c r="D116" s="101" t="s">
        <v>233</v>
      </c>
      <c r="E116" s="101" t="s">
        <v>40</v>
      </c>
      <c r="F116" s="102">
        <v>2</v>
      </c>
      <c r="G116" s="102">
        <v>2</v>
      </c>
    </row>
    <row r="117" spans="1:7" ht="38.25">
      <c r="A117" s="105">
        <v>107</v>
      </c>
      <c r="B117" s="100" t="s">
        <v>385</v>
      </c>
      <c r="C117" s="101" t="s">
        <v>94</v>
      </c>
      <c r="D117" s="101" t="s">
        <v>262</v>
      </c>
      <c r="E117" s="101" t="s">
        <v>40</v>
      </c>
      <c r="F117" s="102">
        <v>2</v>
      </c>
      <c r="G117" s="102">
        <v>2</v>
      </c>
    </row>
    <row r="118" spans="1:7" ht="38.25">
      <c r="A118" s="105">
        <v>108</v>
      </c>
      <c r="B118" s="100" t="s">
        <v>145</v>
      </c>
      <c r="C118" s="101" t="s">
        <v>94</v>
      </c>
      <c r="D118" s="101" t="s">
        <v>263</v>
      </c>
      <c r="E118" s="101" t="s">
        <v>40</v>
      </c>
      <c r="F118" s="102">
        <v>2</v>
      </c>
      <c r="G118" s="102">
        <v>2</v>
      </c>
    </row>
    <row r="119" spans="1:7" ht="12.75">
      <c r="A119" s="105">
        <v>109</v>
      </c>
      <c r="B119" s="100" t="s">
        <v>146</v>
      </c>
      <c r="C119" s="101" t="s">
        <v>94</v>
      </c>
      <c r="D119" s="101" t="s">
        <v>263</v>
      </c>
      <c r="E119" s="101" t="s">
        <v>133</v>
      </c>
      <c r="F119" s="102">
        <v>2</v>
      </c>
      <c r="G119" s="102">
        <v>2</v>
      </c>
    </row>
    <row r="120" spans="1:7" ht="12.75">
      <c r="A120" s="110">
        <v>110</v>
      </c>
      <c r="B120" s="100" t="s">
        <v>95</v>
      </c>
      <c r="C120" s="101" t="s">
        <v>96</v>
      </c>
      <c r="D120" s="101" t="s">
        <v>228</v>
      </c>
      <c r="E120" s="101" t="s">
        <v>40</v>
      </c>
      <c r="F120" s="102">
        <v>176.8</v>
      </c>
      <c r="G120" s="102">
        <v>134</v>
      </c>
    </row>
    <row r="121" spans="1:7" ht="12.75">
      <c r="A121" s="110">
        <v>111</v>
      </c>
      <c r="B121" s="100" t="s">
        <v>97</v>
      </c>
      <c r="C121" s="101" t="s">
        <v>98</v>
      </c>
      <c r="D121" s="101" t="s">
        <v>228</v>
      </c>
      <c r="E121" s="101" t="s">
        <v>40</v>
      </c>
      <c r="F121" s="102">
        <v>176.8</v>
      </c>
      <c r="G121" s="102">
        <v>134</v>
      </c>
    </row>
    <row r="122" spans="1:7" ht="38.25">
      <c r="A122" s="110">
        <v>112</v>
      </c>
      <c r="B122" s="100" t="s">
        <v>367</v>
      </c>
      <c r="C122" s="101" t="s">
        <v>98</v>
      </c>
      <c r="D122" s="101" t="s">
        <v>233</v>
      </c>
      <c r="E122" s="101" t="s">
        <v>40</v>
      </c>
      <c r="F122" s="102">
        <v>176.8</v>
      </c>
      <c r="G122" s="102">
        <v>134</v>
      </c>
    </row>
    <row r="123" spans="1:7" ht="25.5">
      <c r="A123" s="105">
        <v>113</v>
      </c>
      <c r="B123" s="100" t="s">
        <v>387</v>
      </c>
      <c r="C123" s="101" t="s">
        <v>98</v>
      </c>
      <c r="D123" s="101" t="s">
        <v>264</v>
      </c>
      <c r="E123" s="101" t="s">
        <v>40</v>
      </c>
      <c r="F123" s="102">
        <v>176.8</v>
      </c>
      <c r="G123" s="102">
        <v>134</v>
      </c>
    </row>
    <row r="124" spans="1:7" ht="25.5">
      <c r="A124" s="105">
        <v>114</v>
      </c>
      <c r="B124" s="100" t="s">
        <v>147</v>
      </c>
      <c r="C124" s="101" t="s">
        <v>98</v>
      </c>
      <c r="D124" s="101" t="s">
        <v>265</v>
      </c>
      <c r="E124" s="101" t="s">
        <v>40</v>
      </c>
      <c r="F124" s="102">
        <v>176.8</v>
      </c>
      <c r="G124" s="102">
        <v>134</v>
      </c>
    </row>
    <row r="125" spans="1:7" ht="25.5">
      <c r="A125" s="105">
        <v>115</v>
      </c>
      <c r="B125" s="100" t="s">
        <v>53</v>
      </c>
      <c r="C125" s="101" t="s">
        <v>98</v>
      </c>
      <c r="D125" s="101" t="s">
        <v>265</v>
      </c>
      <c r="E125" s="101" t="s">
        <v>54</v>
      </c>
      <c r="F125" s="102">
        <v>176.8</v>
      </c>
      <c r="G125" s="102">
        <v>134</v>
      </c>
    </row>
    <row r="126" spans="1:7" ht="12.75">
      <c r="A126" s="110">
        <v>116</v>
      </c>
      <c r="B126" s="100" t="s">
        <v>300</v>
      </c>
      <c r="C126" s="101" t="s">
        <v>302</v>
      </c>
      <c r="D126" s="101" t="s">
        <v>228</v>
      </c>
      <c r="E126" s="101" t="s">
        <v>40</v>
      </c>
      <c r="F126" s="102">
        <v>173.4</v>
      </c>
      <c r="G126" s="102">
        <v>173.4</v>
      </c>
    </row>
    <row r="127" spans="1:7" ht="12.75">
      <c r="A127" s="110">
        <v>117</v>
      </c>
      <c r="B127" s="100" t="s">
        <v>301</v>
      </c>
      <c r="C127" s="101" t="s">
        <v>303</v>
      </c>
      <c r="D127" s="101" t="s">
        <v>228</v>
      </c>
      <c r="E127" s="101" t="s">
        <v>40</v>
      </c>
      <c r="F127" s="102">
        <v>173.4</v>
      </c>
      <c r="G127" s="102">
        <v>173.4</v>
      </c>
    </row>
    <row r="128" spans="1:7" ht="38.25">
      <c r="A128" s="110">
        <v>118</v>
      </c>
      <c r="B128" s="100" t="s">
        <v>367</v>
      </c>
      <c r="C128" s="101" t="s">
        <v>303</v>
      </c>
      <c r="D128" s="101" t="s">
        <v>233</v>
      </c>
      <c r="E128" s="101" t="s">
        <v>40</v>
      </c>
      <c r="F128" s="102">
        <v>173.4</v>
      </c>
      <c r="G128" s="102">
        <v>173.4</v>
      </c>
    </row>
    <row r="129" spans="1:7" ht="25.5">
      <c r="A129" s="105">
        <v>119</v>
      </c>
      <c r="B129" s="100" t="s">
        <v>352</v>
      </c>
      <c r="C129" s="101" t="s">
        <v>303</v>
      </c>
      <c r="D129" s="101" t="s">
        <v>234</v>
      </c>
      <c r="E129" s="101" t="s">
        <v>40</v>
      </c>
      <c r="F129" s="102">
        <v>173.4</v>
      </c>
      <c r="G129" s="102">
        <v>173.4</v>
      </c>
    </row>
    <row r="130" spans="1:7" ht="12.75">
      <c r="A130" s="105">
        <v>120</v>
      </c>
      <c r="B130" s="100" t="s">
        <v>148</v>
      </c>
      <c r="C130" s="101" t="s">
        <v>303</v>
      </c>
      <c r="D130" s="101" t="s">
        <v>266</v>
      </c>
      <c r="E130" s="101" t="s">
        <v>40</v>
      </c>
      <c r="F130" s="102">
        <v>173.4</v>
      </c>
      <c r="G130" s="102">
        <v>173.4</v>
      </c>
    </row>
    <row r="131" spans="1:7" ht="25.5">
      <c r="A131" s="105">
        <v>121</v>
      </c>
      <c r="B131" s="100" t="s">
        <v>53</v>
      </c>
      <c r="C131" s="101" t="s">
        <v>303</v>
      </c>
      <c r="D131" s="101" t="s">
        <v>266</v>
      </c>
      <c r="E131" s="101" t="s">
        <v>54</v>
      </c>
      <c r="F131" s="102">
        <v>173.4</v>
      </c>
      <c r="G131" s="102">
        <v>173.4</v>
      </c>
    </row>
    <row r="132" spans="1:7" ht="12.75">
      <c r="A132" s="126">
        <v>122</v>
      </c>
      <c r="B132" s="143" t="s">
        <v>307</v>
      </c>
      <c r="C132" s="144"/>
      <c r="D132" s="144"/>
      <c r="E132" s="144"/>
      <c r="F132" s="125">
        <v>34530.3</v>
      </c>
      <c r="G132" s="125">
        <v>35528.8</v>
      </c>
    </row>
  </sheetData>
  <sheetProtection/>
  <autoFilter ref="A11:G132"/>
  <mergeCells count="8">
    <mergeCell ref="B132:E132"/>
    <mergeCell ref="A7:G7"/>
    <mergeCell ref="F9:G9"/>
    <mergeCell ref="C9:C10"/>
    <mergeCell ref="D9:D10"/>
    <mergeCell ref="E9:E10"/>
    <mergeCell ref="B9:B10"/>
    <mergeCell ref="A9:A10"/>
  </mergeCells>
  <printOptions/>
  <pageMargins left="0.984251968503937" right="0.3937007874015748" top="0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3</v>
      </c>
    </row>
    <row r="2" spans="3:7" ht="12">
      <c r="C2" s="10"/>
      <c r="D2" s="10"/>
      <c r="G2" s="4" t="s">
        <v>431</v>
      </c>
    </row>
    <row r="3" spans="3:7" ht="12">
      <c r="C3" s="10"/>
      <c r="D3" s="10"/>
      <c r="G3" s="4" t="s">
        <v>389</v>
      </c>
    </row>
    <row r="4" spans="3:7" ht="12">
      <c r="C4" s="10"/>
      <c r="D4" s="10"/>
      <c r="G4" s="4" t="s">
        <v>390</v>
      </c>
    </row>
    <row r="5" spans="3:7" ht="12">
      <c r="C5" s="10"/>
      <c r="D5" s="10"/>
      <c r="G5" s="4" t="s">
        <v>389</v>
      </c>
    </row>
    <row r="6" spans="3:7" ht="12">
      <c r="C6" s="10"/>
      <c r="D6" s="10"/>
      <c r="G6" s="4" t="s">
        <v>391</v>
      </c>
    </row>
    <row r="7" spans="3:4" ht="12">
      <c r="C7" s="10"/>
      <c r="D7" s="10"/>
    </row>
    <row r="8" spans="1:7" ht="12" customHeight="1">
      <c r="A8" s="150" t="s">
        <v>395</v>
      </c>
      <c r="B8" s="150"/>
      <c r="C8" s="150"/>
      <c r="D8" s="150"/>
      <c r="E8" s="150"/>
      <c r="F8" s="150"/>
      <c r="G8" s="150"/>
    </row>
    <row r="9" spans="2:7" ht="12">
      <c r="B9" s="14"/>
      <c r="C9" s="14"/>
      <c r="D9" s="14"/>
      <c r="E9" s="14"/>
      <c r="F9" s="14"/>
      <c r="G9" s="14"/>
    </row>
    <row r="10" spans="1:7" ht="102">
      <c r="A10" s="6" t="s">
        <v>31</v>
      </c>
      <c r="B10" s="103" t="s">
        <v>37</v>
      </c>
      <c r="C10" s="103" t="s">
        <v>6</v>
      </c>
      <c r="D10" s="103" t="s">
        <v>7</v>
      </c>
      <c r="E10" s="103" t="s">
        <v>5</v>
      </c>
      <c r="F10" s="103" t="s">
        <v>8</v>
      </c>
      <c r="G10" s="103" t="s">
        <v>9</v>
      </c>
    </row>
    <row r="11" spans="1:7" ht="12.75">
      <c r="A11" s="15">
        <v>1</v>
      </c>
      <c r="B11" s="103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</row>
    <row r="12" spans="1:7" ht="12.75">
      <c r="A12" s="15">
        <v>2</v>
      </c>
      <c r="B12" s="100" t="s">
        <v>99</v>
      </c>
      <c r="C12" s="101" t="s">
        <v>27</v>
      </c>
      <c r="D12" s="101" t="s">
        <v>100</v>
      </c>
      <c r="E12" s="101" t="s">
        <v>228</v>
      </c>
      <c r="F12" s="101" t="s">
        <v>40</v>
      </c>
      <c r="G12" s="102">
        <v>38380.9</v>
      </c>
    </row>
    <row r="13" spans="1:7" ht="12.75">
      <c r="A13" s="15">
        <v>3</v>
      </c>
      <c r="B13" s="100" t="s">
        <v>101</v>
      </c>
      <c r="C13" s="101" t="s">
        <v>27</v>
      </c>
      <c r="D13" s="101" t="s">
        <v>39</v>
      </c>
      <c r="E13" s="101" t="s">
        <v>228</v>
      </c>
      <c r="F13" s="101" t="s">
        <v>40</v>
      </c>
      <c r="G13" s="102">
        <v>9984.77</v>
      </c>
    </row>
    <row r="14" spans="1:7" ht="38.25">
      <c r="A14" s="15">
        <v>4</v>
      </c>
      <c r="B14" s="100" t="s">
        <v>102</v>
      </c>
      <c r="C14" s="101" t="s">
        <v>27</v>
      </c>
      <c r="D14" s="101" t="s">
        <v>42</v>
      </c>
      <c r="E14" s="101" t="s">
        <v>228</v>
      </c>
      <c r="F14" s="101" t="s">
        <v>40</v>
      </c>
      <c r="G14" s="102">
        <v>1489.89</v>
      </c>
    </row>
    <row r="15" spans="1:7" ht="12.75">
      <c r="A15" s="15">
        <v>5</v>
      </c>
      <c r="B15" s="100" t="s">
        <v>103</v>
      </c>
      <c r="C15" s="101" t="s">
        <v>27</v>
      </c>
      <c r="D15" s="101" t="s">
        <v>42</v>
      </c>
      <c r="E15" s="101" t="s">
        <v>229</v>
      </c>
      <c r="F15" s="101" t="s">
        <v>40</v>
      </c>
      <c r="G15" s="102">
        <v>1489.89</v>
      </c>
    </row>
    <row r="16" spans="1:7" ht="12.75">
      <c r="A16" s="15">
        <v>6</v>
      </c>
      <c r="B16" s="100" t="s">
        <v>104</v>
      </c>
      <c r="C16" s="101" t="s">
        <v>27</v>
      </c>
      <c r="D16" s="101" t="s">
        <v>42</v>
      </c>
      <c r="E16" s="101" t="s">
        <v>230</v>
      </c>
      <c r="F16" s="101" t="s">
        <v>40</v>
      </c>
      <c r="G16" s="102">
        <v>1489.89</v>
      </c>
    </row>
    <row r="17" spans="1:7" ht="25.5">
      <c r="A17" s="15">
        <v>7</v>
      </c>
      <c r="B17" s="100" t="s">
        <v>105</v>
      </c>
      <c r="C17" s="101" t="s">
        <v>27</v>
      </c>
      <c r="D17" s="101" t="s">
        <v>42</v>
      </c>
      <c r="E17" s="101" t="s">
        <v>230</v>
      </c>
      <c r="F17" s="101" t="s">
        <v>46</v>
      </c>
      <c r="G17" s="102">
        <v>1489.89</v>
      </c>
    </row>
    <row r="18" spans="1:7" ht="38.25">
      <c r="A18" s="15">
        <v>8</v>
      </c>
      <c r="B18" s="100" t="s">
        <v>106</v>
      </c>
      <c r="C18" s="101" t="s">
        <v>27</v>
      </c>
      <c r="D18" s="101" t="s">
        <v>48</v>
      </c>
      <c r="E18" s="101" t="s">
        <v>228</v>
      </c>
      <c r="F18" s="101" t="s">
        <v>40</v>
      </c>
      <c r="G18" s="102">
        <v>108</v>
      </c>
    </row>
    <row r="19" spans="1:7" ht="12.75">
      <c r="A19" s="15">
        <v>9</v>
      </c>
      <c r="B19" s="100" t="s">
        <v>103</v>
      </c>
      <c r="C19" s="101" t="s">
        <v>27</v>
      </c>
      <c r="D19" s="101" t="s">
        <v>48</v>
      </c>
      <c r="E19" s="101" t="s">
        <v>229</v>
      </c>
      <c r="F19" s="101" t="s">
        <v>40</v>
      </c>
      <c r="G19" s="102">
        <v>108</v>
      </c>
    </row>
    <row r="20" spans="1:7" ht="25.5">
      <c r="A20" s="15">
        <v>10</v>
      </c>
      <c r="B20" s="100" t="s">
        <v>107</v>
      </c>
      <c r="C20" s="101" t="s">
        <v>27</v>
      </c>
      <c r="D20" s="101" t="s">
        <v>48</v>
      </c>
      <c r="E20" s="101" t="s">
        <v>231</v>
      </c>
      <c r="F20" s="101" t="s">
        <v>40</v>
      </c>
      <c r="G20" s="102">
        <v>108</v>
      </c>
    </row>
    <row r="21" spans="1:7" ht="25.5">
      <c r="A21" s="15">
        <v>11</v>
      </c>
      <c r="B21" s="100" t="s">
        <v>105</v>
      </c>
      <c r="C21" s="101" t="s">
        <v>27</v>
      </c>
      <c r="D21" s="101" t="s">
        <v>48</v>
      </c>
      <c r="E21" s="101" t="s">
        <v>231</v>
      </c>
      <c r="F21" s="101" t="s">
        <v>46</v>
      </c>
      <c r="G21" s="102">
        <v>108</v>
      </c>
    </row>
    <row r="22" spans="1:7" ht="51">
      <c r="A22" s="15">
        <v>12</v>
      </c>
      <c r="B22" s="100" t="s">
        <v>108</v>
      </c>
      <c r="C22" s="101" t="s">
        <v>27</v>
      </c>
      <c r="D22" s="101" t="s">
        <v>51</v>
      </c>
      <c r="E22" s="101" t="s">
        <v>228</v>
      </c>
      <c r="F22" s="101" t="s">
        <v>40</v>
      </c>
      <c r="G22" s="102">
        <v>5224.78</v>
      </c>
    </row>
    <row r="23" spans="1:7" ht="12.75">
      <c r="A23" s="15">
        <v>13</v>
      </c>
      <c r="B23" s="100" t="s">
        <v>103</v>
      </c>
      <c r="C23" s="101" t="s">
        <v>27</v>
      </c>
      <c r="D23" s="101" t="s">
        <v>51</v>
      </c>
      <c r="E23" s="101" t="s">
        <v>229</v>
      </c>
      <c r="F23" s="101" t="s">
        <v>40</v>
      </c>
      <c r="G23" s="102">
        <v>5224.78</v>
      </c>
    </row>
    <row r="24" spans="1:7" ht="25.5">
      <c r="A24" s="15">
        <v>14</v>
      </c>
      <c r="B24" s="100" t="s">
        <v>109</v>
      </c>
      <c r="C24" s="101" t="s">
        <v>27</v>
      </c>
      <c r="D24" s="101" t="s">
        <v>51</v>
      </c>
      <c r="E24" s="101" t="s">
        <v>232</v>
      </c>
      <c r="F24" s="101" t="s">
        <v>40</v>
      </c>
      <c r="G24" s="102">
        <v>5224.78</v>
      </c>
    </row>
    <row r="25" spans="1:7" ht="25.5">
      <c r="A25" s="15">
        <v>15</v>
      </c>
      <c r="B25" s="100" t="s">
        <v>105</v>
      </c>
      <c r="C25" s="101" t="s">
        <v>27</v>
      </c>
      <c r="D25" s="101" t="s">
        <v>51</v>
      </c>
      <c r="E25" s="101" t="s">
        <v>232</v>
      </c>
      <c r="F25" s="101" t="s">
        <v>46</v>
      </c>
      <c r="G25" s="102">
        <v>5212.28</v>
      </c>
    </row>
    <row r="26" spans="1:7" ht="25.5">
      <c r="A26" s="15">
        <v>16</v>
      </c>
      <c r="B26" s="100" t="s">
        <v>110</v>
      </c>
      <c r="C26" s="101" t="s">
        <v>27</v>
      </c>
      <c r="D26" s="101" t="s">
        <v>51</v>
      </c>
      <c r="E26" s="101" t="s">
        <v>232</v>
      </c>
      <c r="F26" s="101" t="s">
        <v>54</v>
      </c>
      <c r="G26" s="102">
        <v>8</v>
      </c>
    </row>
    <row r="27" spans="1:7" ht="12.75">
      <c r="A27" s="15">
        <v>17</v>
      </c>
      <c r="B27" s="100" t="s">
        <v>225</v>
      </c>
      <c r="C27" s="101" t="s">
        <v>27</v>
      </c>
      <c r="D27" s="101" t="s">
        <v>51</v>
      </c>
      <c r="E27" s="101" t="s">
        <v>232</v>
      </c>
      <c r="F27" s="101" t="s">
        <v>224</v>
      </c>
      <c r="G27" s="102">
        <v>4.5</v>
      </c>
    </row>
    <row r="28" spans="1:7" ht="12.75">
      <c r="A28" s="15">
        <v>18</v>
      </c>
      <c r="B28" s="100" t="s">
        <v>296</v>
      </c>
      <c r="C28" s="101" t="s">
        <v>27</v>
      </c>
      <c r="D28" s="101" t="s">
        <v>288</v>
      </c>
      <c r="E28" s="101" t="s">
        <v>228</v>
      </c>
      <c r="F28" s="101" t="s">
        <v>40</v>
      </c>
      <c r="G28" s="102">
        <v>7.7</v>
      </c>
    </row>
    <row r="29" spans="1:7" ht="38.25">
      <c r="A29" s="15">
        <v>19</v>
      </c>
      <c r="B29" s="100" t="s">
        <v>405</v>
      </c>
      <c r="C29" s="101" t="s">
        <v>27</v>
      </c>
      <c r="D29" s="101" t="s">
        <v>288</v>
      </c>
      <c r="E29" s="101" t="s">
        <v>233</v>
      </c>
      <c r="F29" s="101" t="s">
        <v>40</v>
      </c>
      <c r="G29" s="102">
        <v>7.7</v>
      </c>
    </row>
    <row r="30" spans="1:7" ht="25.5">
      <c r="A30" s="15">
        <v>20</v>
      </c>
      <c r="B30" s="100" t="s">
        <v>358</v>
      </c>
      <c r="C30" s="101" t="s">
        <v>27</v>
      </c>
      <c r="D30" s="101" t="s">
        <v>288</v>
      </c>
      <c r="E30" s="101" t="s">
        <v>234</v>
      </c>
      <c r="F30" s="101" t="s">
        <v>40</v>
      </c>
      <c r="G30" s="102">
        <v>7.7</v>
      </c>
    </row>
    <row r="31" spans="1:7" ht="63.75">
      <c r="A31" s="15">
        <v>21</v>
      </c>
      <c r="B31" s="100" t="s">
        <v>406</v>
      </c>
      <c r="C31" s="101" t="s">
        <v>27</v>
      </c>
      <c r="D31" s="101" t="s">
        <v>288</v>
      </c>
      <c r="E31" s="101" t="s">
        <v>289</v>
      </c>
      <c r="F31" s="101" t="s">
        <v>40</v>
      </c>
      <c r="G31" s="102">
        <v>7.7</v>
      </c>
    </row>
    <row r="32" spans="1:7" ht="25.5">
      <c r="A32" s="15">
        <v>22</v>
      </c>
      <c r="B32" s="100" t="s">
        <v>110</v>
      </c>
      <c r="C32" s="101" t="s">
        <v>27</v>
      </c>
      <c r="D32" s="101" t="s">
        <v>288</v>
      </c>
      <c r="E32" s="101" t="s">
        <v>289</v>
      </c>
      <c r="F32" s="101" t="s">
        <v>54</v>
      </c>
      <c r="G32" s="102">
        <v>7.7</v>
      </c>
    </row>
    <row r="33" spans="1:7" ht="12.75">
      <c r="A33" s="15">
        <v>23</v>
      </c>
      <c r="B33" s="100" t="s">
        <v>111</v>
      </c>
      <c r="C33" s="101" t="s">
        <v>27</v>
      </c>
      <c r="D33" s="101" t="s">
        <v>56</v>
      </c>
      <c r="E33" s="101" t="s">
        <v>228</v>
      </c>
      <c r="F33" s="101" t="s">
        <v>40</v>
      </c>
      <c r="G33" s="102">
        <v>3154.4</v>
      </c>
    </row>
    <row r="34" spans="1:7" ht="38.25">
      <c r="A34" s="15">
        <v>24</v>
      </c>
      <c r="B34" s="100" t="s">
        <v>405</v>
      </c>
      <c r="C34" s="101" t="s">
        <v>27</v>
      </c>
      <c r="D34" s="101" t="s">
        <v>56</v>
      </c>
      <c r="E34" s="101" t="s">
        <v>233</v>
      </c>
      <c r="F34" s="101" t="s">
        <v>40</v>
      </c>
      <c r="G34" s="102">
        <v>3154.4</v>
      </c>
    </row>
    <row r="35" spans="1:7" ht="38.25">
      <c r="A35" s="15">
        <v>25</v>
      </c>
      <c r="B35" s="100" t="s">
        <v>407</v>
      </c>
      <c r="C35" s="101" t="s">
        <v>27</v>
      </c>
      <c r="D35" s="101" t="s">
        <v>56</v>
      </c>
      <c r="E35" s="101" t="s">
        <v>353</v>
      </c>
      <c r="F35" s="101" t="s">
        <v>40</v>
      </c>
      <c r="G35" s="102">
        <v>65.6</v>
      </c>
    </row>
    <row r="36" spans="1:7" ht="25.5">
      <c r="A36" s="15">
        <v>26</v>
      </c>
      <c r="B36" s="100" t="s">
        <v>408</v>
      </c>
      <c r="C36" s="101" t="s">
        <v>27</v>
      </c>
      <c r="D36" s="101" t="s">
        <v>56</v>
      </c>
      <c r="E36" s="101" t="s">
        <v>354</v>
      </c>
      <c r="F36" s="101" t="s">
        <v>40</v>
      </c>
      <c r="G36" s="102">
        <v>65.6</v>
      </c>
    </row>
    <row r="37" spans="1:7" ht="25.5">
      <c r="A37" s="15">
        <v>27</v>
      </c>
      <c r="B37" s="100" t="s">
        <v>110</v>
      </c>
      <c r="C37" s="101" t="s">
        <v>27</v>
      </c>
      <c r="D37" s="101" t="s">
        <v>56</v>
      </c>
      <c r="E37" s="101" t="s">
        <v>354</v>
      </c>
      <c r="F37" s="101" t="s">
        <v>54</v>
      </c>
      <c r="G37" s="102">
        <v>65.6</v>
      </c>
    </row>
    <row r="38" spans="1:7" ht="25.5">
      <c r="A38" s="15">
        <v>28</v>
      </c>
      <c r="B38" s="100" t="s">
        <v>358</v>
      </c>
      <c r="C38" s="101" t="s">
        <v>27</v>
      </c>
      <c r="D38" s="101" t="s">
        <v>56</v>
      </c>
      <c r="E38" s="101" t="s">
        <v>234</v>
      </c>
      <c r="F38" s="101" t="s">
        <v>40</v>
      </c>
      <c r="G38" s="102">
        <v>3088.6</v>
      </c>
    </row>
    <row r="39" spans="1:7" ht="25.5">
      <c r="A39" s="15">
        <v>29</v>
      </c>
      <c r="B39" s="100" t="s">
        <v>267</v>
      </c>
      <c r="C39" s="101" t="s">
        <v>27</v>
      </c>
      <c r="D39" s="101" t="s">
        <v>56</v>
      </c>
      <c r="E39" s="101" t="s">
        <v>236</v>
      </c>
      <c r="F39" s="101" t="s">
        <v>40</v>
      </c>
      <c r="G39" s="102">
        <v>3088.6</v>
      </c>
    </row>
    <row r="40" spans="1:7" ht="12.75">
      <c r="A40" s="15">
        <v>30</v>
      </c>
      <c r="B40" s="100" t="s">
        <v>112</v>
      </c>
      <c r="C40" s="101" t="s">
        <v>27</v>
      </c>
      <c r="D40" s="101" t="s">
        <v>56</v>
      </c>
      <c r="E40" s="101" t="s">
        <v>236</v>
      </c>
      <c r="F40" s="101" t="s">
        <v>58</v>
      </c>
      <c r="G40" s="102">
        <v>1896.37</v>
      </c>
    </row>
    <row r="41" spans="1:7" ht="25.5">
      <c r="A41" s="15">
        <v>31</v>
      </c>
      <c r="B41" s="100" t="s">
        <v>110</v>
      </c>
      <c r="C41" s="101" t="s">
        <v>27</v>
      </c>
      <c r="D41" s="101" t="s">
        <v>56</v>
      </c>
      <c r="E41" s="101" t="s">
        <v>236</v>
      </c>
      <c r="F41" s="101" t="s">
        <v>54</v>
      </c>
      <c r="G41" s="102">
        <v>1192.23</v>
      </c>
    </row>
    <row r="42" spans="1:7" ht="25.5">
      <c r="A42" s="15">
        <v>32</v>
      </c>
      <c r="B42" s="100" t="s">
        <v>409</v>
      </c>
      <c r="C42" s="101" t="s">
        <v>27</v>
      </c>
      <c r="D42" s="101" t="s">
        <v>56</v>
      </c>
      <c r="E42" s="101" t="s">
        <v>290</v>
      </c>
      <c r="F42" s="101" t="s">
        <v>40</v>
      </c>
      <c r="G42" s="102">
        <v>0.2</v>
      </c>
    </row>
    <row r="43" spans="1:7" ht="76.5">
      <c r="A43" s="15">
        <v>33</v>
      </c>
      <c r="B43" s="100" t="s">
        <v>326</v>
      </c>
      <c r="C43" s="101" t="s">
        <v>27</v>
      </c>
      <c r="D43" s="101" t="s">
        <v>56</v>
      </c>
      <c r="E43" s="101" t="s">
        <v>291</v>
      </c>
      <c r="F43" s="101" t="s">
        <v>40</v>
      </c>
      <c r="G43" s="102">
        <v>0.2</v>
      </c>
    </row>
    <row r="44" spans="1:7" ht="25.5">
      <c r="A44" s="15">
        <v>34</v>
      </c>
      <c r="B44" s="100" t="s">
        <v>110</v>
      </c>
      <c r="C44" s="101" t="s">
        <v>27</v>
      </c>
      <c r="D44" s="101" t="s">
        <v>56</v>
      </c>
      <c r="E44" s="101" t="s">
        <v>291</v>
      </c>
      <c r="F44" s="101" t="s">
        <v>54</v>
      </c>
      <c r="G44" s="102">
        <v>0.2</v>
      </c>
    </row>
    <row r="45" spans="1:7" ht="12.75">
      <c r="A45" s="15">
        <v>35</v>
      </c>
      <c r="B45" s="100" t="s">
        <v>113</v>
      </c>
      <c r="C45" s="101" t="s">
        <v>27</v>
      </c>
      <c r="D45" s="101" t="s">
        <v>60</v>
      </c>
      <c r="E45" s="101" t="s">
        <v>228</v>
      </c>
      <c r="F45" s="101" t="s">
        <v>40</v>
      </c>
      <c r="G45" s="102">
        <v>121.2</v>
      </c>
    </row>
    <row r="46" spans="1:7" ht="12.75">
      <c r="A46" s="15">
        <v>36</v>
      </c>
      <c r="B46" s="100" t="s">
        <v>114</v>
      </c>
      <c r="C46" s="101" t="s">
        <v>27</v>
      </c>
      <c r="D46" s="101" t="s">
        <v>62</v>
      </c>
      <c r="E46" s="101" t="s">
        <v>228</v>
      </c>
      <c r="F46" s="101" t="s">
        <v>40</v>
      </c>
      <c r="G46" s="102">
        <v>121.2</v>
      </c>
    </row>
    <row r="47" spans="1:7" ht="38.25">
      <c r="A47" s="15">
        <v>37</v>
      </c>
      <c r="B47" s="100" t="s">
        <v>405</v>
      </c>
      <c r="C47" s="101" t="s">
        <v>27</v>
      </c>
      <c r="D47" s="101" t="s">
        <v>62</v>
      </c>
      <c r="E47" s="101" t="s">
        <v>233</v>
      </c>
      <c r="F47" s="101" t="s">
        <v>40</v>
      </c>
      <c r="G47" s="102">
        <v>121.2</v>
      </c>
    </row>
    <row r="48" spans="1:7" ht="51">
      <c r="A48" s="15">
        <v>38</v>
      </c>
      <c r="B48" s="100" t="s">
        <v>410</v>
      </c>
      <c r="C48" s="101" t="s">
        <v>27</v>
      </c>
      <c r="D48" s="101" t="s">
        <v>62</v>
      </c>
      <c r="E48" s="101" t="s">
        <v>355</v>
      </c>
      <c r="F48" s="101" t="s">
        <v>40</v>
      </c>
      <c r="G48" s="102">
        <v>121.2</v>
      </c>
    </row>
    <row r="49" spans="1:7" ht="76.5">
      <c r="A49" s="15">
        <v>39</v>
      </c>
      <c r="B49" s="100" t="s">
        <v>327</v>
      </c>
      <c r="C49" s="101" t="s">
        <v>27</v>
      </c>
      <c r="D49" s="101" t="s">
        <v>62</v>
      </c>
      <c r="E49" s="101" t="s">
        <v>356</v>
      </c>
      <c r="F49" s="101" t="s">
        <v>40</v>
      </c>
      <c r="G49" s="102">
        <v>121.2</v>
      </c>
    </row>
    <row r="50" spans="1:7" ht="25.5">
      <c r="A50" s="15">
        <v>40</v>
      </c>
      <c r="B50" s="100" t="s">
        <v>105</v>
      </c>
      <c r="C50" s="101" t="s">
        <v>27</v>
      </c>
      <c r="D50" s="101" t="s">
        <v>62</v>
      </c>
      <c r="E50" s="101" t="s">
        <v>356</v>
      </c>
      <c r="F50" s="101" t="s">
        <v>46</v>
      </c>
      <c r="G50" s="102">
        <v>121.2</v>
      </c>
    </row>
    <row r="51" spans="1:7" ht="25.5">
      <c r="A51" s="15">
        <v>41</v>
      </c>
      <c r="B51" s="100" t="s">
        <v>115</v>
      </c>
      <c r="C51" s="101" t="s">
        <v>27</v>
      </c>
      <c r="D51" s="101" t="s">
        <v>64</v>
      </c>
      <c r="E51" s="101" t="s">
        <v>228</v>
      </c>
      <c r="F51" s="101" t="s">
        <v>40</v>
      </c>
      <c r="G51" s="102">
        <v>131.75</v>
      </c>
    </row>
    <row r="52" spans="1:7" ht="38.25">
      <c r="A52" s="15">
        <v>42</v>
      </c>
      <c r="B52" s="100" t="s">
        <v>411</v>
      </c>
      <c r="C52" s="101" t="s">
        <v>27</v>
      </c>
      <c r="D52" s="101" t="s">
        <v>65</v>
      </c>
      <c r="E52" s="101" t="s">
        <v>228</v>
      </c>
      <c r="F52" s="101" t="s">
        <v>40</v>
      </c>
      <c r="G52" s="102">
        <v>131.75</v>
      </c>
    </row>
    <row r="53" spans="1:7" ht="38.25">
      <c r="A53" s="15">
        <v>43</v>
      </c>
      <c r="B53" s="100" t="s">
        <v>405</v>
      </c>
      <c r="C53" s="101" t="s">
        <v>27</v>
      </c>
      <c r="D53" s="101" t="s">
        <v>65</v>
      </c>
      <c r="E53" s="101" t="s">
        <v>233</v>
      </c>
      <c r="F53" s="101" t="s">
        <v>40</v>
      </c>
      <c r="G53" s="102">
        <v>131.75</v>
      </c>
    </row>
    <row r="54" spans="1:7" ht="38.25">
      <c r="A54" s="15">
        <v>44</v>
      </c>
      <c r="B54" s="100" t="s">
        <v>412</v>
      </c>
      <c r="C54" s="101" t="s">
        <v>27</v>
      </c>
      <c r="D54" s="101" t="s">
        <v>65</v>
      </c>
      <c r="E54" s="101" t="s">
        <v>237</v>
      </c>
      <c r="F54" s="101" t="s">
        <v>40</v>
      </c>
      <c r="G54" s="102">
        <v>131.75</v>
      </c>
    </row>
    <row r="55" spans="1:7" ht="38.25">
      <c r="A55" s="15">
        <v>45</v>
      </c>
      <c r="B55" s="100" t="s">
        <v>413</v>
      </c>
      <c r="C55" s="101" t="s">
        <v>27</v>
      </c>
      <c r="D55" s="101" t="s">
        <v>65</v>
      </c>
      <c r="E55" s="101" t="s">
        <v>238</v>
      </c>
      <c r="F55" s="101" t="s">
        <v>40</v>
      </c>
      <c r="G55" s="102">
        <v>131.75</v>
      </c>
    </row>
    <row r="56" spans="1:7" ht="25.5">
      <c r="A56" s="15">
        <v>46</v>
      </c>
      <c r="B56" s="100" t="s">
        <v>110</v>
      </c>
      <c r="C56" s="101" t="s">
        <v>27</v>
      </c>
      <c r="D56" s="101" t="s">
        <v>65</v>
      </c>
      <c r="E56" s="101" t="s">
        <v>238</v>
      </c>
      <c r="F56" s="101" t="s">
        <v>54</v>
      </c>
      <c r="G56" s="102">
        <v>131.75</v>
      </c>
    </row>
    <row r="57" spans="1:7" ht="12.75">
      <c r="A57" s="15">
        <v>47</v>
      </c>
      <c r="B57" s="100" t="s">
        <v>116</v>
      </c>
      <c r="C57" s="101" t="s">
        <v>27</v>
      </c>
      <c r="D57" s="101" t="s">
        <v>67</v>
      </c>
      <c r="E57" s="101" t="s">
        <v>228</v>
      </c>
      <c r="F57" s="101" t="s">
        <v>40</v>
      </c>
      <c r="G57" s="102">
        <v>10880.1</v>
      </c>
    </row>
    <row r="58" spans="1:7" ht="12.75">
      <c r="A58" s="15">
        <v>48</v>
      </c>
      <c r="B58" s="100" t="s">
        <v>117</v>
      </c>
      <c r="C58" s="101" t="s">
        <v>27</v>
      </c>
      <c r="D58" s="101" t="s">
        <v>69</v>
      </c>
      <c r="E58" s="101" t="s">
        <v>228</v>
      </c>
      <c r="F58" s="101" t="s">
        <v>40</v>
      </c>
      <c r="G58" s="102">
        <v>10837.5</v>
      </c>
    </row>
    <row r="59" spans="1:7" ht="38.25">
      <c r="A59" s="15">
        <v>49</v>
      </c>
      <c r="B59" s="100" t="s">
        <v>405</v>
      </c>
      <c r="C59" s="101" t="s">
        <v>27</v>
      </c>
      <c r="D59" s="101" t="s">
        <v>69</v>
      </c>
      <c r="E59" s="101" t="s">
        <v>233</v>
      </c>
      <c r="F59" s="101" t="s">
        <v>40</v>
      </c>
      <c r="G59" s="102">
        <v>10837.5</v>
      </c>
    </row>
    <row r="60" spans="1:7" ht="38.25">
      <c r="A60" s="15">
        <v>50</v>
      </c>
      <c r="B60" s="100" t="s">
        <v>414</v>
      </c>
      <c r="C60" s="101" t="s">
        <v>27</v>
      </c>
      <c r="D60" s="101" t="s">
        <v>69</v>
      </c>
      <c r="E60" s="101" t="s">
        <v>239</v>
      </c>
      <c r="F60" s="101" t="s">
        <v>40</v>
      </c>
      <c r="G60" s="102">
        <v>10837.5</v>
      </c>
    </row>
    <row r="61" spans="1:7" ht="25.5">
      <c r="A61" s="15">
        <v>51</v>
      </c>
      <c r="B61" s="100" t="s">
        <v>415</v>
      </c>
      <c r="C61" s="101" t="s">
        <v>27</v>
      </c>
      <c r="D61" s="101" t="s">
        <v>69</v>
      </c>
      <c r="E61" s="101" t="s">
        <v>240</v>
      </c>
      <c r="F61" s="101" t="s">
        <v>40</v>
      </c>
      <c r="G61" s="102">
        <v>7604.6</v>
      </c>
    </row>
    <row r="62" spans="1:7" ht="25.5">
      <c r="A62" s="15">
        <v>52</v>
      </c>
      <c r="B62" s="100" t="s">
        <v>110</v>
      </c>
      <c r="C62" s="101" t="s">
        <v>27</v>
      </c>
      <c r="D62" s="101" t="s">
        <v>69</v>
      </c>
      <c r="E62" s="101" t="s">
        <v>240</v>
      </c>
      <c r="F62" s="101" t="s">
        <v>54</v>
      </c>
      <c r="G62" s="102">
        <v>7604.6</v>
      </c>
    </row>
    <row r="63" spans="1:7" ht="12.75">
      <c r="A63" s="15">
        <v>53</v>
      </c>
      <c r="B63" s="100" t="s">
        <v>149</v>
      </c>
      <c r="C63" s="101" t="s">
        <v>27</v>
      </c>
      <c r="D63" s="101" t="s">
        <v>69</v>
      </c>
      <c r="E63" s="101" t="s">
        <v>241</v>
      </c>
      <c r="F63" s="101" t="s">
        <v>40</v>
      </c>
      <c r="G63" s="102">
        <v>3232.9</v>
      </c>
    </row>
    <row r="64" spans="1:7" ht="25.5">
      <c r="A64" s="15">
        <v>54</v>
      </c>
      <c r="B64" s="100" t="s">
        <v>110</v>
      </c>
      <c r="C64" s="101" t="s">
        <v>27</v>
      </c>
      <c r="D64" s="101" t="s">
        <v>69</v>
      </c>
      <c r="E64" s="101" t="s">
        <v>241</v>
      </c>
      <c r="F64" s="101" t="s">
        <v>54</v>
      </c>
      <c r="G64" s="102">
        <v>3232.9</v>
      </c>
    </row>
    <row r="65" spans="1:7" ht="12.75">
      <c r="A65" s="15">
        <v>55</v>
      </c>
      <c r="B65" s="100" t="s">
        <v>118</v>
      </c>
      <c r="C65" s="101" t="s">
        <v>27</v>
      </c>
      <c r="D65" s="101" t="s">
        <v>71</v>
      </c>
      <c r="E65" s="101" t="s">
        <v>228</v>
      </c>
      <c r="F65" s="101" t="s">
        <v>40</v>
      </c>
      <c r="G65" s="102">
        <v>42.6</v>
      </c>
    </row>
    <row r="66" spans="1:7" ht="38.25">
      <c r="A66" s="15">
        <v>56</v>
      </c>
      <c r="B66" s="100" t="s">
        <v>405</v>
      </c>
      <c r="C66" s="101" t="s">
        <v>27</v>
      </c>
      <c r="D66" s="101" t="s">
        <v>71</v>
      </c>
      <c r="E66" s="101" t="s">
        <v>233</v>
      </c>
      <c r="F66" s="101" t="s">
        <v>40</v>
      </c>
      <c r="G66" s="102">
        <v>42.6</v>
      </c>
    </row>
    <row r="67" spans="1:7" ht="38.25">
      <c r="A67" s="15">
        <v>57</v>
      </c>
      <c r="B67" s="100" t="s">
        <v>359</v>
      </c>
      <c r="C67" s="101" t="s">
        <v>27</v>
      </c>
      <c r="D67" s="101" t="s">
        <v>71</v>
      </c>
      <c r="E67" s="101" t="s">
        <v>242</v>
      </c>
      <c r="F67" s="101" t="s">
        <v>40</v>
      </c>
      <c r="G67" s="102">
        <v>42.6</v>
      </c>
    </row>
    <row r="68" spans="1:7" ht="12.75">
      <c r="A68" s="15">
        <v>58</v>
      </c>
      <c r="B68" s="100" t="s">
        <v>150</v>
      </c>
      <c r="C68" s="101" t="s">
        <v>27</v>
      </c>
      <c r="D68" s="101" t="s">
        <v>71</v>
      </c>
      <c r="E68" s="101" t="s">
        <v>243</v>
      </c>
      <c r="F68" s="101" t="s">
        <v>40</v>
      </c>
      <c r="G68" s="102">
        <v>42.6</v>
      </c>
    </row>
    <row r="69" spans="1:7" ht="25.5">
      <c r="A69" s="15">
        <v>59</v>
      </c>
      <c r="B69" s="100" t="s">
        <v>110</v>
      </c>
      <c r="C69" s="101" t="s">
        <v>27</v>
      </c>
      <c r="D69" s="101" t="s">
        <v>71</v>
      </c>
      <c r="E69" s="101" t="s">
        <v>243</v>
      </c>
      <c r="F69" s="101" t="s">
        <v>54</v>
      </c>
      <c r="G69" s="102">
        <v>42.6</v>
      </c>
    </row>
    <row r="70" spans="1:7" ht="12.75">
      <c r="A70" s="15">
        <v>60</v>
      </c>
      <c r="B70" s="100" t="s">
        <v>119</v>
      </c>
      <c r="C70" s="101" t="s">
        <v>27</v>
      </c>
      <c r="D70" s="101" t="s">
        <v>73</v>
      </c>
      <c r="E70" s="101" t="s">
        <v>228</v>
      </c>
      <c r="F70" s="101" t="s">
        <v>40</v>
      </c>
      <c r="G70" s="102">
        <v>3810.805</v>
      </c>
    </row>
    <row r="71" spans="1:7" ht="12.75">
      <c r="A71" s="15">
        <v>61</v>
      </c>
      <c r="B71" s="100" t="s">
        <v>120</v>
      </c>
      <c r="C71" s="101" t="s">
        <v>27</v>
      </c>
      <c r="D71" s="101" t="s">
        <v>75</v>
      </c>
      <c r="E71" s="101" t="s">
        <v>228</v>
      </c>
      <c r="F71" s="101" t="s">
        <v>40</v>
      </c>
      <c r="G71" s="102">
        <v>239.695</v>
      </c>
    </row>
    <row r="72" spans="1:7" ht="38.25">
      <c r="A72" s="15">
        <v>62</v>
      </c>
      <c r="B72" s="100" t="s">
        <v>405</v>
      </c>
      <c r="C72" s="101" t="s">
        <v>27</v>
      </c>
      <c r="D72" s="101" t="s">
        <v>75</v>
      </c>
      <c r="E72" s="101" t="s">
        <v>233</v>
      </c>
      <c r="F72" s="101" t="s">
        <v>40</v>
      </c>
      <c r="G72" s="102">
        <v>239.695</v>
      </c>
    </row>
    <row r="73" spans="1:7" ht="38.25">
      <c r="A73" s="15">
        <v>63</v>
      </c>
      <c r="B73" s="100" t="s">
        <v>416</v>
      </c>
      <c r="C73" s="101" t="s">
        <v>27</v>
      </c>
      <c r="D73" s="101" t="s">
        <v>75</v>
      </c>
      <c r="E73" s="101" t="s">
        <v>244</v>
      </c>
      <c r="F73" s="101" t="s">
        <v>40</v>
      </c>
      <c r="G73" s="102">
        <v>239.695</v>
      </c>
    </row>
    <row r="74" spans="1:7" ht="38.25">
      <c r="A74" s="15">
        <v>64</v>
      </c>
      <c r="B74" s="100" t="s">
        <v>417</v>
      </c>
      <c r="C74" s="101" t="s">
        <v>27</v>
      </c>
      <c r="D74" s="101" t="s">
        <v>75</v>
      </c>
      <c r="E74" s="101" t="s">
        <v>245</v>
      </c>
      <c r="F74" s="101" t="s">
        <v>40</v>
      </c>
      <c r="G74" s="102">
        <v>108.695</v>
      </c>
    </row>
    <row r="75" spans="1:7" ht="25.5">
      <c r="A75" s="15">
        <v>65</v>
      </c>
      <c r="B75" s="100" t="s">
        <v>110</v>
      </c>
      <c r="C75" s="101" t="s">
        <v>27</v>
      </c>
      <c r="D75" s="101" t="s">
        <v>75</v>
      </c>
      <c r="E75" s="101" t="s">
        <v>245</v>
      </c>
      <c r="F75" s="101" t="s">
        <v>54</v>
      </c>
      <c r="G75" s="102">
        <v>108.695</v>
      </c>
    </row>
    <row r="76" spans="1:7" ht="38.25">
      <c r="A76" s="15">
        <v>66</v>
      </c>
      <c r="B76" s="100" t="s">
        <v>268</v>
      </c>
      <c r="C76" s="101" t="s">
        <v>27</v>
      </c>
      <c r="D76" s="101" t="s">
        <v>75</v>
      </c>
      <c r="E76" s="101" t="s">
        <v>247</v>
      </c>
      <c r="F76" s="101" t="s">
        <v>40</v>
      </c>
      <c r="G76" s="102">
        <v>131</v>
      </c>
    </row>
    <row r="77" spans="1:7" ht="25.5">
      <c r="A77" s="15">
        <v>67</v>
      </c>
      <c r="B77" s="100" t="s">
        <v>110</v>
      </c>
      <c r="C77" s="101" t="s">
        <v>27</v>
      </c>
      <c r="D77" s="101" t="s">
        <v>75</v>
      </c>
      <c r="E77" s="101" t="s">
        <v>247</v>
      </c>
      <c r="F77" s="101" t="s">
        <v>54</v>
      </c>
      <c r="G77" s="102">
        <v>131</v>
      </c>
    </row>
    <row r="78" spans="1:7" ht="12.75">
      <c r="A78" s="15">
        <v>68</v>
      </c>
      <c r="B78" s="100" t="s">
        <v>121</v>
      </c>
      <c r="C78" s="101" t="s">
        <v>27</v>
      </c>
      <c r="D78" s="101" t="s">
        <v>77</v>
      </c>
      <c r="E78" s="101" t="s">
        <v>228</v>
      </c>
      <c r="F78" s="101" t="s">
        <v>40</v>
      </c>
      <c r="G78" s="102">
        <v>1956.11</v>
      </c>
    </row>
    <row r="79" spans="1:7" ht="38.25">
      <c r="A79" s="15">
        <v>69</v>
      </c>
      <c r="B79" s="100" t="s">
        <v>405</v>
      </c>
      <c r="C79" s="101" t="s">
        <v>27</v>
      </c>
      <c r="D79" s="101" t="s">
        <v>77</v>
      </c>
      <c r="E79" s="101" t="s">
        <v>233</v>
      </c>
      <c r="F79" s="101" t="s">
        <v>40</v>
      </c>
      <c r="G79" s="102">
        <v>1956.11</v>
      </c>
    </row>
    <row r="80" spans="1:7" ht="38.25">
      <c r="A80" s="15">
        <v>70</v>
      </c>
      <c r="B80" s="100" t="s">
        <v>418</v>
      </c>
      <c r="C80" s="101" t="s">
        <v>27</v>
      </c>
      <c r="D80" s="101" t="s">
        <v>77</v>
      </c>
      <c r="E80" s="101" t="s">
        <v>248</v>
      </c>
      <c r="F80" s="101" t="s">
        <v>40</v>
      </c>
      <c r="G80" s="102">
        <v>1127.95</v>
      </c>
    </row>
    <row r="81" spans="1:7" ht="25.5">
      <c r="A81" s="15">
        <v>71</v>
      </c>
      <c r="B81" s="100" t="s">
        <v>456</v>
      </c>
      <c r="C81" s="101" t="s">
        <v>27</v>
      </c>
      <c r="D81" s="101" t="s">
        <v>77</v>
      </c>
      <c r="E81" s="101" t="s">
        <v>249</v>
      </c>
      <c r="F81" s="101" t="s">
        <v>40</v>
      </c>
      <c r="G81" s="102">
        <v>1127.95</v>
      </c>
    </row>
    <row r="82" spans="1:7" ht="25.5">
      <c r="A82" s="15">
        <v>72</v>
      </c>
      <c r="B82" s="100" t="s">
        <v>110</v>
      </c>
      <c r="C82" s="101" t="s">
        <v>27</v>
      </c>
      <c r="D82" s="101" t="s">
        <v>77</v>
      </c>
      <c r="E82" s="101" t="s">
        <v>249</v>
      </c>
      <c r="F82" s="101" t="s">
        <v>54</v>
      </c>
      <c r="G82" s="102">
        <v>1127.95</v>
      </c>
    </row>
    <row r="83" spans="1:7" ht="38.25">
      <c r="A83" s="15">
        <v>73</v>
      </c>
      <c r="B83" s="100" t="s">
        <v>419</v>
      </c>
      <c r="C83" s="101" t="s">
        <v>27</v>
      </c>
      <c r="D83" s="101" t="s">
        <v>77</v>
      </c>
      <c r="E83" s="101" t="s">
        <v>250</v>
      </c>
      <c r="F83" s="101" t="s">
        <v>40</v>
      </c>
      <c r="G83" s="102">
        <v>670</v>
      </c>
    </row>
    <row r="84" spans="1:7" ht="25.5">
      <c r="A84" s="15">
        <v>74</v>
      </c>
      <c r="B84" s="100" t="s">
        <v>269</v>
      </c>
      <c r="C84" s="101" t="s">
        <v>27</v>
      </c>
      <c r="D84" s="101" t="s">
        <v>77</v>
      </c>
      <c r="E84" s="101" t="s">
        <v>252</v>
      </c>
      <c r="F84" s="101" t="s">
        <v>40</v>
      </c>
      <c r="G84" s="102">
        <v>70</v>
      </c>
    </row>
    <row r="85" spans="1:7" ht="25.5">
      <c r="A85" s="15">
        <v>75</v>
      </c>
      <c r="B85" s="100" t="s">
        <v>110</v>
      </c>
      <c r="C85" s="101" t="s">
        <v>27</v>
      </c>
      <c r="D85" s="101" t="s">
        <v>77</v>
      </c>
      <c r="E85" s="101" t="s">
        <v>252</v>
      </c>
      <c r="F85" s="101" t="s">
        <v>54</v>
      </c>
      <c r="G85" s="102">
        <v>70</v>
      </c>
    </row>
    <row r="86" spans="1:7" ht="51">
      <c r="A86" s="15">
        <v>76</v>
      </c>
      <c r="B86" s="100" t="s">
        <v>297</v>
      </c>
      <c r="C86" s="101" t="s">
        <v>27</v>
      </c>
      <c r="D86" s="101" t="s">
        <v>77</v>
      </c>
      <c r="E86" s="101" t="s">
        <v>293</v>
      </c>
      <c r="F86" s="101" t="s">
        <v>40</v>
      </c>
      <c r="G86" s="102">
        <v>600</v>
      </c>
    </row>
    <row r="87" spans="1:7" ht="51">
      <c r="A87" s="15">
        <v>77</v>
      </c>
      <c r="B87" s="100" t="s">
        <v>298</v>
      </c>
      <c r="C87" s="101" t="s">
        <v>27</v>
      </c>
      <c r="D87" s="101" t="s">
        <v>77</v>
      </c>
      <c r="E87" s="101" t="s">
        <v>293</v>
      </c>
      <c r="F87" s="101" t="s">
        <v>295</v>
      </c>
      <c r="G87" s="102">
        <v>600</v>
      </c>
    </row>
    <row r="88" spans="1:7" ht="25.5">
      <c r="A88" s="15">
        <v>78</v>
      </c>
      <c r="B88" s="100" t="s">
        <v>457</v>
      </c>
      <c r="C88" s="101" t="s">
        <v>27</v>
      </c>
      <c r="D88" s="101" t="s">
        <v>77</v>
      </c>
      <c r="E88" s="101" t="s">
        <v>451</v>
      </c>
      <c r="F88" s="101" t="s">
        <v>40</v>
      </c>
      <c r="G88" s="102">
        <v>158.16</v>
      </c>
    </row>
    <row r="89" spans="1:7" ht="25.5">
      <c r="A89" s="15">
        <v>79</v>
      </c>
      <c r="B89" s="100" t="s">
        <v>458</v>
      </c>
      <c r="C89" s="101" t="s">
        <v>27</v>
      </c>
      <c r="D89" s="101" t="s">
        <v>77</v>
      </c>
      <c r="E89" s="101" t="s">
        <v>453</v>
      </c>
      <c r="F89" s="101" t="s">
        <v>40</v>
      </c>
      <c r="G89" s="102">
        <v>158.16</v>
      </c>
    </row>
    <row r="90" spans="1:7" ht="25.5">
      <c r="A90" s="15">
        <v>80</v>
      </c>
      <c r="B90" s="100" t="s">
        <v>110</v>
      </c>
      <c r="C90" s="101" t="s">
        <v>27</v>
      </c>
      <c r="D90" s="101" t="s">
        <v>77</v>
      </c>
      <c r="E90" s="101" t="s">
        <v>453</v>
      </c>
      <c r="F90" s="101" t="s">
        <v>54</v>
      </c>
      <c r="G90" s="102">
        <v>158.16</v>
      </c>
    </row>
    <row r="91" spans="1:7" ht="12.75">
      <c r="A91" s="15">
        <v>81</v>
      </c>
      <c r="B91" s="100" t="s">
        <v>122</v>
      </c>
      <c r="C91" s="101" t="s">
        <v>27</v>
      </c>
      <c r="D91" s="101" t="s">
        <v>79</v>
      </c>
      <c r="E91" s="101" t="s">
        <v>228</v>
      </c>
      <c r="F91" s="101" t="s">
        <v>40</v>
      </c>
      <c r="G91" s="102">
        <v>1615</v>
      </c>
    </row>
    <row r="92" spans="1:7" ht="38.25">
      <c r="A92" s="15">
        <v>82</v>
      </c>
      <c r="B92" s="100" t="s">
        <v>405</v>
      </c>
      <c r="C92" s="101" t="s">
        <v>27</v>
      </c>
      <c r="D92" s="101" t="s">
        <v>79</v>
      </c>
      <c r="E92" s="101" t="s">
        <v>233</v>
      </c>
      <c r="F92" s="101" t="s">
        <v>40</v>
      </c>
      <c r="G92" s="102">
        <v>1615</v>
      </c>
    </row>
    <row r="93" spans="1:7" ht="25.5">
      <c r="A93" s="15">
        <v>83</v>
      </c>
      <c r="B93" s="100" t="s">
        <v>420</v>
      </c>
      <c r="C93" s="101" t="s">
        <v>27</v>
      </c>
      <c r="D93" s="101" t="s">
        <v>79</v>
      </c>
      <c r="E93" s="101" t="s">
        <v>253</v>
      </c>
      <c r="F93" s="101" t="s">
        <v>40</v>
      </c>
      <c r="G93" s="102">
        <v>1615</v>
      </c>
    </row>
    <row r="94" spans="1:7" ht="25.5">
      <c r="A94" s="15">
        <v>84</v>
      </c>
      <c r="B94" s="100" t="s">
        <v>152</v>
      </c>
      <c r="C94" s="101" t="s">
        <v>27</v>
      </c>
      <c r="D94" s="101" t="s">
        <v>79</v>
      </c>
      <c r="E94" s="101" t="s">
        <v>254</v>
      </c>
      <c r="F94" s="101" t="s">
        <v>40</v>
      </c>
      <c r="G94" s="102">
        <v>115</v>
      </c>
    </row>
    <row r="95" spans="1:7" ht="25.5">
      <c r="A95" s="15">
        <v>85</v>
      </c>
      <c r="B95" s="100" t="s">
        <v>110</v>
      </c>
      <c r="C95" s="101" t="s">
        <v>27</v>
      </c>
      <c r="D95" s="101" t="s">
        <v>79</v>
      </c>
      <c r="E95" s="101" t="s">
        <v>254</v>
      </c>
      <c r="F95" s="101" t="s">
        <v>54</v>
      </c>
      <c r="G95" s="102">
        <v>115</v>
      </c>
    </row>
    <row r="96" spans="1:7" ht="63.75">
      <c r="A96" s="15">
        <v>86</v>
      </c>
      <c r="B96" s="100" t="s">
        <v>459</v>
      </c>
      <c r="C96" s="101" t="s">
        <v>27</v>
      </c>
      <c r="D96" s="101" t="s">
        <v>79</v>
      </c>
      <c r="E96" s="101" t="s">
        <v>455</v>
      </c>
      <c r="F96" s="101" t="s">
        <v>40</v>
      </c>
      <c r="G96" s="102">
        <v>1500</v>
      </c>
    </row>
    <row r="97" spans="1:7" ht="25.5">
      <c r="A97" s="15">
        <v>87</v>
      </c>
      <c r="B97" s="100" t="s">
        <v>110</v>
      </c>
      <c r="C97" s="101" t="s">
        <v>27</v>
      </c>
      <c r="D97" s="101" t="s">
        <v>79</v>
      </c>
      <c r="E97" s="101" t="s">
        <v>455</v>
      </c>
      <c r="F97" s="101" t="s">
        <v>54</v>
      </c>
      <c r="G97" s="102">
        <v>1500</v>
      </c>
    </row>
    <row r="98" spans="1:7" ht="12.75">
      <c r="A98" s="15">
        <v>88</v>
      </c>
      <c r="B98" s="100" t="s">
        <v>123</v>
      </c>
      <c r="C98" s="101" t="s">
        <v>27</v>
      </c>
      <c r="D98" s="101" t="s">
        <v>81</v>
      </c>
      <c r="E98" s="101" t="s">
        <v>228</v>
      </c>
      <c r="F98" s="101" t="s">
        <v>40</v>
      </c>
      <c r="G98" s="102">
        <v>10.2</v>
      </c>
    </row>
    <row r="99" spans="1:7" ht="12.75">
      <c r="A99" s="15">
        <v>89</v>
      </c>
      <c r="B99" s="100" t="s">
        <v>270</v>
      </c>
      <c r="C99" s="101" t="s">
        <v>27</v>
      </c>
      <c r="D99" s="101" t="s">
        <v>82</v>
      </c>
      <c r="E99" s="101" t="s">
        <v>228</v>
      </c>
      <c r="F99" s="101" t="s">
        <v>40</v>
      </c>
      <c r="G99" s="102">
        <v>10.2</v>
      </c>
    </row>
    <row r="100" spans="1:7" ht="38.25">
      <c r="A100" s="15">
        <v>90</v>
      </c>
      <c r="B100" s="100" t="s">
        <v>405</v>
      </c>
      <c r="C100" s="101" t="s">
        <v>27</v>
      </c>
      <c r="D100" s="101" t="s">
        <v>82</v>
      </c>
      <c r="E100" s="101" t="s">
        <v>233</v>
      </c>
      <c r="F100" s="101" t="s">
        <v>40</v>
      </c>
      <c r="G100" s="102">
        <v>10.2</v>
      </c>
    </row>
    <row r="101" spans="1:7" ht="25.5">
      <c r="A101" s="15">
        <v>91</v>
      </c>
      <c r="B101" s="100" t="s">
        <v>421</v>
      </c>
      <c r="C101" s="101" t="s">
        <v>27</v>
      </c>
      <c r="D101" s="101" t="s">
        <v>82</v>
      </c>
      <c r="E101" s="101" t="s">
        <v>256</v>
      </c>
      <c r="F101" s="101" t="s">
        <v>40</v>
      </c>
      <c r="G101" s="102">
        <v>10.2</v>
      </c>
    </row>
    <row r="102" spans="1:7" ht="25.5">
      <c r="A102" s="15">
        <v>92</v>
      </c>
      <c r="B102" s="100" t="s">
        <v>153</v>
      </c>
      <c r="C102" s="101" t="s">
        <v>27</v>
      </c>
      <c r="D102" s="101" t="s">
        <v>82</v>
      </c>
      <c r="E102" s="101" t="s">
        <v>257</v>
      </c>
      <c r="F102" s="101" t="s">
        <v>40</v>
      </c>
      <c r="G102" s="102">
        <v>10.2</v>
      </c>
    </row>
    <row r="103" spans="1:7" ht="25.5">
      <c r="A103" s="15">
        <v>93</v>
      </c>
      <c r="B103" s="100" t="s">
        <v>110</v>
      </c>
      <c r="C103" s="101" t="s">
        <v>27</v>
      </c>
      <c r="D103" s="101" t="s">
        <v>82</v>
      </c>
      <c r="E103" s="101" t="s">
        <v>257</v>
      </c>
      <c r="F103" s="101" t="s">
        <v>54</v>
      </c>
      <c r="G103" s="102">
        <v>10.2</v>
      </c>
    </row>
    <row r="104" spans="1:7" ht="12.75">
      <c r="A104" s="15">
        <v>94</v>
      </c>
      <c r="B104" s="100" t="s">
        <v>124</v>
      </c>
      <c r="C104" s="101" t="s">
        <v>27</v>
      </c>
      <c r="D104" s="101" t="s">
        <v>84</v>
      </c>
      <c r="E104" s="101" t="s">
        <v>228</v>
      </c>
      <c r="F104" s="101" t="s">
        <v>40</v>
      </c>
      <c r="G104" s="102">
        <v>12703.767</v>
      </c>
    </row>
    <row r="105" spans="1:7" ht="12.75">
      <c r="A105" s="15">
        <v>95</v>
      </c>
      <c r="B105" s="100" t="s">
        <v>125</v>
      </c>
      <c r="C105" s="101" t="s">
        <v>27</v>
      </c>
      <c r="D105" s="101" t="s">
        <v>86</v>
      </c>
      <c r="E105" s="101" t="s">
        <v>228</v>
      </c>
      <c r="F105" s="101" t="s">
        <v>40</v>
      </c>
      <c r="G105" s="102">
        <v>12703.767</v>
      </c>
    </row>
    <row r="106" spans="1:7" ht="38.25">
      <c r="A106" s="15">
        <v>96</v>
      </c>
      <c r="B106" s="100" t="s">
        <v>405</v>
      </c>
      <c r="C106" s="101" t="s">
        <v>27</v>
      </c>
      <c r="D106" s="101" t="s">
        <v>86</v>
      </c>
      <c r="E106" s="101" t="s">
        <v>233</v>
      </c>
      <c r="F106" s="101" t="s">
        <v>40</v>
      </c>
      <c r="G106" s="102">
        <v>12703.767</v>
      </c>
    </row>
    <row r="107" spans="1:7" ht="25.5">
      <c r="A107" s="15">
        <v>97</v>
      </c>
      <c r="B107" s="100" t="s">
        <v>422</v>
      </c>
      <c r="C107" s="101" t="s">
        <v>27</v>
      </c>
      <c r="D107" s="101" t="s">
        <v>86</v>
      </c>
      <c r="E107" s="101" t="s">
        <v>258</v>
      </c>
      <c r="F107" s="101" t="s">
        <v>40</v>
      </c>
      <c r="G107" s="102">
        <v>12703.767</v>
      </c>
    </row>
    <row r="108" spans="1:7" ht="25.5">
      <c r="A108" s="15">
        <v>98</v>
      </c>
      <c r="B108" s="100" t="s">
        <v>154</v>
      </c>
      <c r="C108" s="101" t="s">
        <v>27</v>
      </c>
      <c r="D108" s="101" t="s">
        <v>86</v>
      </c>
      <c r="E108" s="101" t="s">
        <v>259</v>
      </c>
      <c r="F108" s="101" t="s">
        <v>40</v>
      </c>
      <c r="G108" s="102">
        <v>12593.767</v>
      </c>
    </row>
    <row r="109" spans="1:7" ht="12.75">
      <c r="A109" s="15">
        <v>99</v>
      </c>
      <c r="B109" s="100" t="s">
        <v>112</v>
      </c>
      <c r="C109" s="101" t="s">
        <v>27</v>
      </c>
      <c r="D109" s="101" t="s">
        <v>86</v>
      </c>
      <c r="E109" s="101" t="s">
        <v>259</v>
      </c>
      <c r="F109" s="101" t="s">
        <v>58</v>
      </c>
      <c r="G109" s="102">
        <v>10991.047</v>
      </c>
    </row>
    <row r="110" spans="1:7" ht="25.5">
      <c r="A110" s="15">
        <v>100</v>
      </c>
      <c r="B110" s="100" t="s">
        <v>110</v>
      </c>
      <c r="C110" s="101" t="s">
        <v>27</v>
      </c>
      <c r="D110" s="101" t="s">
        <v>86</v>
      </c>
      <c r="E110" s="101" t="s">
        <v>259</v>
      </c>
      <c r="F110" s="101" t="s">
        <v>54</v>
      </c>
      <c r="G110" s="102">
        <v>1540.82</v>
      </c>
    </row>
    <row r="111" spans="1:7" ht="12.75">
      <c r="A111" s="15">
        <v>101</v>
      </c>
      <c r="B111" s="100" t="s">
        <v>225</v>
      </c>
      <c r="C111" s="101" t="s">
        <v>27</v>
      </c>
      <c r="D111" s="101" t="s">
        <v>86</v>
      </c>
      <c r="E111" s="101" t="s">
        <v>259</v>
      </c>
      <c r="F111" s="101" t="s">
        <v>224</v>
      </c>
      <c r="G111" s="102">
        <v>61.9</v>
      </c>
    </row>
    <row r="112" spans="1:7" ht="12.75">
      <c r="A112" s="15">
        <v>102</v>
      </c>
      <c r="B112" s="100" t="s">
        <v>155</v>
      </c>
      <c r="C112" s="101" t="s">
        <v>27</v>
      </c>
      <c r="D112" s="101" t="s">
        <v>86</v>
      </c>
      <c r="E112" s="101" t="s">
        <v>260</v>
      </c>
      <c r="F112" s="101" t="s">
        <v>40</v>
      </c>
      <c r="G112" s="102">
        <v>25</v>
      </c>
    </row>
    <row r="113" spans="1:7" ht="25.5">
      <c r="A113" s="15">
        <v>103</v>
      </c>
      <c r="B113" s="100" t="s">
        <v>110</v>
      </c>
      <c r="C113" s="101" t="s">
        <v>27</v>
      </c>
      <c r="D113" s="101" t="s">
        <v>86</v>
      </c>
      <c r="E113" s="101" t="s">
        <v>260</v>
      </c>
      <c r="F113" s="101" t="s">
        <v>54</v>
      </c>
      <c r="G113" s="102">
        <v>25</v>
      </c>
    </row>
    <row r="114" spans="1:7" ht="25.5">
      <c r="A114" s="15">
        <v>104</v>
      </c>
      <c r="B114" s="100" t="s">
        <v>153</v>
      </c>
      <c r="C114" s="101" t="s">
        <v>27</v>
      </c>
      <c r="D114" s="101" t="s">
        <v>86</v>
      </c>
      <c r="E114" s="101" t="s">
        <v>261</v>
      </c>
      <c r="F114" s="101" t="s">
        <v>40</v>
      </c>
      <c r="G114" s="102">
        <v>85</v>
      </c>
    </row>
    <row r="115" spans="1:7" ht="25.5">
      <c r="A115" s="15">
        <v>105</v>
      </c>
      <c r="B115" s="100" t="s">
        <v>110</v>
      </c>
      <c r="C115" s="101" t="s">
        <v>27</v>
      </c>
      <c r="D115" s="101" t="s">
        <v>86</v>
      </c>
      <c r="E115" s="101" t="s">
        <v>261</v>
      </c>
      <c r="F115" s="101" t="s">
        <v>54</v>
      </c>
      <c r="G115" s="102">
        <v>85</v>
      </c>
    </row>
    <row r="116" spans="1:7" ht="12.75">
      <c r="A116" s="15">
        <v>106</v>
      </c>
      <c r="B116" s="100" t="s">
        <v>126</v>
      </c>
      <c r="C116" s="101" t="s">
        <v>27</v>
      </c>
      <c r="D116" s="101" t="s">
        <v>88</v>
      </c>
      <c r="E116" s="101" t="s">
        <v>228</v>
      </c>
      <c r="F116" s="101" t="s">
        <v>40</v>
      </c>
      <c r="G116" s="102">
        <v>388.108</v>
      </c>
    </row>
    <row r="117" spans="1:7" ht="12.75">
      <c r="A117" s="15">
        <v>107</v>
      </c>
      <c r="B117" s="100" t="s">
        <v>127</v>
      </c>
      <c r="C117" s="101" t="s">
        <v>27</v>
      </c>
      <c r="D117" s="101" t="s">
        <v>90</v>
      </c>
      <c r="E117" s="101" t="s">
        <v>228</v>
      </c>
      <c r="F117" s="101" t="s">
        <v>40</v>
      </c>
      <c r="G117" s="102">
        <v>386.108</v>
      </c>
    </row>
    <row r="118" spans="1:7" ht="38.25">
      <c r="A118" s="15">
        <v>108</v>
      </c>
      <c r="B118" s="100" t="s">
        <v>405</v>
      </c>
      <c r="C118" s="101" t="s">
        <v>27</v>
      </c>
      <c r="D118" s="101" t="s">
        <v>90</v>
      </c>
      <c r="E118" s="101" t="s">
        <v>233</v>
      </c>
      <c r="F118" s="101" t="s">
        <v>40</v>
      </c>
      <c r="G118" s="102">
        <v>386.108</v>
      </c>
    </row>
    <row r="119" spans="1:7" ht="38.25">
      <c r="A119" s="15">
        <v>109</v>
      </c>
      <c r="B119" s="100" t="s">
        <v>423</v>
      </c>
      <c r="C119" s="101" t="s">
        <v>27</v>
      </c>
      <c r="D119" s="101" t="s">
        <v>90</v>
      </c>
      <c r="E119" s="101" t="s">
        <v>262</v>
      </c>
      <c r="F119" s="101" t="s">
        <v>40</v>
      </c>
      <c r="G119" s="102">
        <v>386.108</v>
      </c>
    </row>
    <row r="120" spans="1:7" ht="25.5">
      <c r="A120" s="15">
        <v>110</v>
      </c>
      <c r="B120" s="100" t="s">
        <v>424</v>
      </c>
      <c r="C120" s="101" t="s">
        <v>27</v>
      </c>
      <c r="D120" s="101" t="s">
        <v>90</v>
      </c>
      <c r="E120" s="101" t="s">
        <v>366</v>
      </c>
      <c r="F120" s="101" t="s">
        <v>40</v>
      </c>
      <c r="G120" s="102">
        <v>386.108</v>
      </c>
    </row>
    <row r="121" spans="1:7" ht="25.5">
      <c r="A121" s="15">
        <v>111</v>
      </c>
      <c r="B121" s="100" t="s">
        <v>128</v>
      </c>
      <c r="C121" s="101" t="s">
        <v>27</v>
      </c>
      <c r="D121" s="101" t="s">
        <v>90</v>
      </c>
      <c r="E121" s="101" t="s">
        <v>366</v>
      </c>
      <c r="F121" s="101" t="s">
        <v>92</v>
      </c>
      <c r="G121" s="102">
        <v>386.108</v>
      </c>
    </row>
    <row r="122" spans="1:7" ht="12.75">
      <c r="A122" s="15">
        <v>112</v>
      </c>
      <c r="B122" s="100" t="s">
        <v>129</v>
      </c>
      <c r="C122" s="101" t="s">
        <v>27</v>
      </c>
      <c r="D122" s="101" t="s">
        <v>94</v>
      </c>
      <c r="E122" s="101" t="s">
        <v>228</v>
      </c>
      <c r="F122" s="101" t="s">
        <v>40</v>
      </c>
      <c r="G122" s="102">
        <v>2</v>
      </c>
    </row>
    <row r="123" spans="1:7" ht="38.25">
      <c r="A123" s="15">
        <v>113</v>
      </c>
      <c r="B123" s="100" t="s">
        <v>405</v>
      </c>
      <c r="C123" s="101" t="s">
        <v>27</v>
      </c>
      <c r="D123" s="101" t="s">
        <v>94</v>
      </c>
      <c r="E123" s="101" t="s">
        <v>233</v>
      </c>
      <c r="F123" s="101" t="s">
        <v>40</v>
      </c>
      <c r="G123" s="102">
        <v>2</v>
      </c>
    </row>
    <row r="124" spans="1:7" ht="38.25">
      <c r="A124" s="15">
        <v>114</v>
      </c>
      <c r="B124" s="100" t="s">
        <v>423</v>
      </c>
      <c r="C124" s="101" t="s">
        <v>27</v>
      </c>
      <c r="D124" s="101" t="s">
        <v>94</v>
      </c>
      <c r="E124" s="101" t="s">
        <v>262</v>
      </c>
      <c r="F124" s="101" t="s">
        <v>40</v>
      </c>
      <c r="G124" s="102">
        <v>2</v>
      </c>
    </row>
    <row r="125" spans="1:7" ht="38.25">
      <c r="A125" s="15">
        <v>115</v>
      </c>
      <c r="B125" s="100" t="s">
        <v>156</v>
      </c>
      <c r="C125" s="101" t="s">
        <v>27</v>
      </c>
      <c r="D125" s="101" t="s">
        <v>94</v>
      </c>
      <c r="E125" s="101" t="s">
        <v>263</v>
      </c>
      <c r="F125" s="101" t="s">
        <v>40</v>
      </c>
      <c r="G125" s="102">
        <v>2</v>
      </c>
    </row>
    <row r="126" spans="1:7" ht="12.75">
      <c r="A126" s="15">
        <v>116</v>
      </c>
      <c r="B126" s="100" t="s">
        <v>134</v>
      </c>
      <c r="C126" s="101" t="s">
        <v>27</v>
      </c>
      <c r="D126" s="101" t="s">
        <v>94</v>
      </c>
      <c r="E126" s="101" t="s">
        <v>263</v>
      </c>
      <c r="F126" s="101" t="s">
        <v>133</v>
      </c>
      <c r="G126" s="102">
        <v>2</v>
      </c>
    </row>
    <row r="127" spans="1:7" ht="12.75">
      <c r="A127" s="15">
        <v>117</v>
      </c>
      <c r="B127" s="100" t="s">
        <v>130</v>
      </c>
      <c r="C127" s="101" t="s">
        <v>27</v>
      </c>
      <c r="D127" s="101" t="s">
        <v>96</v>
      </c>
      <c r="E127" s="101" t="s">
        <v>228</v>
      </c>
      <c r="F127" s="101" t="s">
        <v>40</v>
      </c>
      <c r="G127" s="102">
        <v>176.8</v>
      </c>
    </row>
    <row r="128" spans="1:7" ht="12.75">
      <c r="A128" s="15">
        <v>118</v>
      </c>
      <c r="B128" s="100" t="s">
        <v>131</v>
      </c>
      <c r="C128" s="101" t="s">
        <v>27</v>
      </c>
      <c r="D128" s="101" t="s">
        <v>98</v>
      </c>
      <c r="E128" s="101" t="s">
        <v>228</v>
      </c>
      <c r="F128" s="101" t="s">
        <v>40</v>
      </c>
      <c r="G128" s="102">
        <v>176.8</v>
      </c>
    </row>
    <row r="129" spans="1:7" ht="38.25">
      <c r="A129" s="15">
        <v>119</v>
      </c>
      <c r="B129" s="100" t="s">
        <v>405</v>
      </c>
      <c r="C129" s="101" t="s">
        <v>27</v>
      </c>
      <c r="D129" s="101" t="s">
        <v>98</v>
      </c>
      <c r="E129" s="101" t="s">
        <v>233</v>
      </c>
      <c r="F129" s="101" t="s">
        <v>40</v>
      </c>
      <c r="G129" s="102">
        <v>176.8</v>
      </c>
    </row>
    <row r="130" spans="1:7" ht="25.5">
      <c r="A130" s="15">
        <v>120</v>
      </c>
      <c r="B130" s="100" t="s">
        <v>425</v>
      </c>
      <c r="C130" s="101" t="s">
        <v>27</v>
      </c>
      <c r="D130" s="101" t="s">
        <v>98</v>
      </c>
      <c r="E130" s="101" t="s">
        <v>264</v>
      </c>
      <c r="F130" s="101" t="s">
        <v>40</v>
      </c>
      <c r="G130" s="102">
        <v>176.8</v>
      </c>
    </row>
    <row r="131" spans="1:7" ht="25.5">
      <c r="A131" s="15">
        <v>121</v>
      </c>
      <c r="B131" s="100" t="s">
        <v>157</v>
      </c>
      <c r="C131" s="101" t="s">
        <v>27</v>
      </c>
      <c r="D131" s="101" t="s">
        <v>98</v>
      </c>
      <c r="E131" s="101" t="s">
        <v>265</v>
      </c>
      <c r="F131" s="101" t="s">
        <v>40</v>
      </c>
      <c r="G131" s="102">
        <v>176.8</v>
      </c>
    </row>
    <row r="132" spans="1:7" ht="25.5">
      <c r="A132" s="15">
        <v>122</v>
      </c>
      <c r="B132" s="100" t="s">
        <v>110</v>
      </c>
      <c r="C132" s="101" t="s">
        <v>27</v>
      </c>
      <c r="D132" s="101" t="s">
        <v>98</v>
      </c>
      <c r="E132" s="101" t="s">
        <v>265</v>
      </c>
      <c r="F132" s="101" t="s">
        <v>54</v>
      </c>
      <c r="G132" s="102">
        <v>176.8</v>
      </c>
    </row>
    <row r="133" spans="1:7" ht="12.75">
      <c r="A133" s="15">
        <v>123</v>
      </c>
      <c r="B133" s="100" t="s">
        <v>304</v>
      </c>
      <c r="C133" s="101" t="s">
        <v>27</v>
      </c>
      <c r="D133" s="101" t="s">
        <v>302</v>
      </c>
      <c r="E133" s="101" t="s">
        <v>228</v>
      </c>
      <c r="F133" s="101" t="s">
        <v>40</v>
      </c>
      <c r="G133" s="102">
        <v>173.4</v>
      </c>
    </row>
    <row r="134" spans="1:7" ht="12.75">
      <c r="A134" s="15">
        <v>124</v>
      </c>
      <c r="B134" s="100" t="s">
        <v>305</v>
      </c>
      <c r="C134" s="101" t="s">
        <v>27</v>
      </c>
      <c r="D134" s="101" t="s">
        <v>303</v>
      </c>
      <c r="E134" s="101" t="s">
        <v>228</v>
      </c>
      <c r="F134" s="101" t="s">
        <v>40</v>
      </c>
      <c r="G134" s="102">
        <v>173.4</v>
      </c>
    </row>
    <row r="135" spans="1:7" ht="38.25">
      <c r="A135" s="15">
        <v>125</v>
      </c>
      <c r="B135" s="100" t="s">
        <v>405</v>
      </c>
      <c r="C135" s="101" t="s">
        <v>27</v>
      </c>
      <c r="D135" s="101" t="s">
        <v>303</v>
      </c>
      <c r="E135" s="101" t="s">
        <v>233</v>
      </c>
      <c r="F135" s="101" t="s">
        <v>40</v>
      </c>
      <c r="G135" s="102">
        <v>173.4</v>
      </c>
    </row>
    <row r="136" spans="1:7" ht="25.5">
      <c r="A136" s="15">
        <v>126</v>
      </c>
      <c r="B136" s="100" t="s">
        <v>358</v>
      </c>
      <c r="C136" s="101" t="s">
        <v>27</v>
      </c>
      <c r="D136" s="101" t="s">
        <v>303</v>
      </c>
      <c r="E136" s="101" t="s">
        <v>234</v>
      </c>
      <c r="F136" s="101" t="s">
        <v>40</v>
      </c>
      <c r="G136" s="102">
        <v>173.4</v>
      </c>
    </row>
    <row r="137" spans="1:7" ht="12.75">
      <c r="A137" s="15">
        <v>127</v>
      </c>
      <c r="B137" s="100" t="s">
        <v>158</v>
      </c>
      <c r="C137" s="101" t="s">
        <v>27</v>
      </c>
      <c r="D137" s="101" t="s">
        <v>303</v>
      </c>
      <c r="E137" s="101" t="s">
        <v>266</v>
      </c>
      <c r="F137" s="101" t="s">
        <v>40</v>
      </c>
      <c r="G137" s="102">
        <v>173.4</v>
      </c>
    </row>
    <row r="138" spans="1:7" ht="25.5">
      <c r="A138" s="15">
        <v>128</v>
      </c>
      <c r="B138" s="100" t="s">
        <v>110</v>
      </c>
      <c r="C138" s="101" t="s">
        <v>27</v>
      </c>
      <c r="D138" s="101" t="s">
        <v>303</v>
      </c>
      <c r="E138" s="101" t="s">
        <v>266</v>
      </c>
      <c r="F138" s="101" t="s">
        <v>54</v>
      </c>
      <c r="G138" s="102">
        <v>173.4</v>
      </c>
    </row>
    <row r="139" spans="1:7" ht="12.75">
      <c r="A139" s="124">
        <v>129</v>
      </c>
      <c r="B139" s="128" t="s">
        <v>307</v>
      </c>
      <c r="C139" s="129"/>
      <c r="D139" s="129"/>
      <c r="E139" s="129"/>
      <c r="F139" s="129"/>
      <c r="G139" s="130">
        <v>38380.9</v>
      </c>
    </row>
  </sheetData>
  <sheetProtection/>
  <autoFilter ref="A11:H11"/>
  <mergeCells count="1">
    <mergeCell ref="A8:G8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4.75390625" style="11" customWidth="1"/>
    <col min="2" max="2" width="51.25390625" style="5" customWidth="1"/>
    <col min="3" max="3" width="4.75390625" style="5" customWidth="1"/>
    <col min="4" max="4" width="6.75390625" style="5" customWidth="1"/>
    <col min="5" max="5" width="12.25390625" style="5" customWidth="1"/>
    <col min="6" max="6" width="4.625" style="5" customWidth="1"/>
    <col min="7" max="7" width="11.625" style="5" customWidth="1"/>
    <col min="8" max="8" width="13.25390625" style="7" customWidth="1"/>
    <col min="9" max="10" width="12.75390625" style="7" hidden="1" customWidth="1"/>
    <col min="11" max="16384" width="9.125" style="7" customWidth="1"/>
  </cols>
  <sheetData>
    <row r="1" spans="3:8" ht="12">
      <c r="C1" s="10"/>
      <c r="D1" s="10"/>
      <c r="H1" s="4" t="s">
        <v>28</v>
      </c>
    </row>
    <row r="2" spans="3:8" ht="12">
      <c r="C2" s="10"/>
      <c r="D2" s="10"/>
      <c r="H2" s="4" t="s">
        <v>431</v>
      </c>
    </row>
    <row r="3" spans="3:8" ht="12">
      <c r="C3" s="10"/>
      <c r="D3" s="10"/>
      <c r="H3" s="4" t="s">
        <v>389</v>
      </c>
    </row>
    <row r="4" spans="3:8" ht="12">
      <c r="C4" s="10"/>
      <c r="D4" s="10"/>
      <c r="H4" s="4" t="s">
        <v>390</v>
      </c>
    </row>
    <row r="5" spans="3:8" ht="12">
      <c r="C5" s="10"/>
      <c r="D5" s="10"/>
      <c r="H5" s="4" t="s">
        <v>389</v>
      </c>
    </row>
    <row r="6" spans="3:8" ht="12">
      <c r="C6" s="10"/>
      <c r="D6" s="10"/>
      <c r="H6" s="4" t="s">
        <v>391</v>
      </c>
    </row>
    <row r="7" spans="3:4" ht="12">
      <c r="C7" s="10"/>
      <c r="D7" s="10"/>
    </row>
    <row r="8" spans="1:7" ht="12" customHeight="1">
      <c r="A8" s="150" t="s">
        <v>394</v>
      </c>
      <c r="B8" s="150"/>
      <c r="C8" s="150"/>
      <c r="D8" s="150"/>
      <c r="E8" s="150"/>
      <c r="F8" s="150"/>
      <c r="G8" s="150"/>
    </row>
    <row r="9" spans="2:7" ht="12">
      <c r="B9" s="14"/>
      <c r="C9" s="14"/>
      <c r="D9" s="14"/>
      <c r="E9" s="14"/>
      <c r="F9" s="14"/>
      <c r="G9" s="14"/>
    </row>
    <row r="10" spans="1:8" ht="33.75" customHeight="1">
      <c r="A10" s="149" t="s">
        <v>31</v>
      </c>
      <c r="B10" s="149" t="s">
        <v>37</v>
      </c>
      <c r="C10" s="149" t="s">
        <v>6</v>
      </c>
      <c r="D10" s="149" t="s">
        <v>7</v>
      </c>
      <c r="E10" s="149" t="s">
        <v>5</v>
      </c>
      <c r="F10" s="149" t="s">
        <v>8</v>
      </c>
      <c r="G10" s="147" t="s">
        <v>0</v>
      </c>
      <c r="H10" s="148"/>
    </row>
    <row r="11" spans="1:8" ht="50.25" customHeight="1">
      <c r="A11" s="149"/>
      <c r="B11" s="149"/>
      <c r="C11" s="149"/>
      <c r="D11" s="149"/>
      <c r="E11" s="149"/>
      <c r="F11" s="149"/>
      <c r="G11" s="108" t="s">
        <v>338</v>
      </c>
      <c r="H11" s="108" t="s">
        <v>392</v>
      </c>
    </row>
    <row r="12" spans="1:8" ht="12.75">
      <c r="A12" s="110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9">
        <v>8</v>
      </c>
    </row>
    <row r="13" spans="1:8" ht="12.75">
      <c r="A13" s="110">
        <v>2</v>
      </c>
      <c r="B13" s="100" t="s">
        <v>99</v>
      </c>
      <c r="C13" s="101" t="s">
        <v>27</v>
      </c>
      <c r="D13" s="101" t="s">
        <v>100</v>
      </c>
      <c r="E13" s="101" t="s">
        <v>228</v>
      </c>
      <c r="F13" s="101" t="s">
        <v>40</v>
      </c>
      <c r="G13" s="102">
        <v>34530.3</v>
      </c>
      <c r="H13" s="102">
        <v>35528.8</v>
      </c>
    </row>
    <row r="14" spans="1:8" ht="12.75">
      <c r="A14" s="110">
        <v>3</v>
      </c>
      <c r="B14" s="100" t="s">
        <v>101</v>
      </c>
      <c r="C14" s="101" t="s">
        <v>27</v>
      </c>
      <c r="D14" s="101" t="s">
        <v>39</v>
      </c>
      <c r="E14" s="101" t="s">
        <v>228</v>
      </c>
      <c r="F14" s="101" t="s">
        <v>40</v>
      </c>
      <c r="G14" s="102">
        <v>9525.69</v>
      </c>
      <c r="H14" s="102">
        <v>9515.39</v>
      </c>
    </row>
    <row r="15" spans="1:8" ht="38.25">
      <c r="A15" s="110">
        <v>4</v>
      </c>
      <c r="B15" s="100" t="s">
        <v>102</v>
      </c>
      <c r="C15" s="101" t="s">
        <v>27</v>
      </c>
      <c r="D15" s="101" t="s">
        <v>42</v>
      </c>
      <c r="E15" s="101" t="s">
        <v>228</v>
      </c>
      <c r="F15" s="101" t="s">
        <v>40</v>
      </c>
      <c r="G15" s="102">
        <v>1391.54</v>
      </c>
      <c r="H15" s="102">
        <v>1391.54</v>
      </c>
    </row>
    <row r="16" spans="1:8" ht="12.75">
      <c r="A16" s="110">
        <v>5</v>
      </c>
      <c r="B16" s="100" t="s">
        <v>103</v>
      </c>
      <c r="C16" s="101" t="s">
        <v>27</v>
      </c>
      <c r="D16" s="101" t="s">
        <v>42</v>
      </c>
      <c r="E16" s="101" t="s">
        <v>229</v>
      </c>
      <c r="F16" s="101" t="s">
        <v>40</v>
      </c>
      <c r="G16" s="102">
        <v>1391.54</v>
      </c>
      <c r="H16" s="102">
        <v>1391.54</v>
      </c>
    </row>
    <row r="17" spans="1:8" ht="12.75">
      <c r="A17" s="110">
        <v>6</v>
      </c>
      <c r="B17" s="100" t="s">
        <v>104</v>
      </c>
      <c r="C17" s="101" t="s">
        <v>27</v>
      </c>
      <c r="D17" s="101" t="s">
        <v>42</v>
      </c>
      <c r="E17" s="101" t="s">
        <v>230</v>
      </c>
      <c r="F17" s="101" t="s">
        <v>40</v>
      </c>
      <c r="G17" s="102">
        <v>1391.54</v>
      </c>
      <c r="H17" s="102">
        <v>1391.54</v>
      </c>
    </row>
    <row r="18" spans="1:8" ht="25.5">
      <c r="A18" s="110">
        <v>7</v>
      </c>
      <c r="B18" s="100" t="s">
        <v>105</v>
      </c>
      <c r="C18" s="101" t="s">
        <v>27</v>
      </c>
      <c r="D18" s="101" t="s">
        <v>42</v>
      </c>
      <c r="E18" s="101" t="s">
        <v>230</v>
      </c>
      <c r="F18" s="101" t="s">
        <v>46</v>
      </c>
      <c r="G18" s="102">
        <v>1391.54</v>
      </c>
      <c r="H18" s="102">
        <v>1391.54</v>
      </c>
    </row>
    <row r="19" spans="1:8" ht="38.25">
      <c r="A19" s="110">
        <v>8</v>
      </c>
      <c r="B19" s="100" t="s">
        <v>106</v>
      </c>
      <c r="C19" s="101" t="s">
        <v>27</v>
      </c>
      <c r="D19" s="101" t="s">
        <v>48</v>
      </c>
      <c r="E19" s="101" t="s">
        <v>228</v>
      </c>
      <c r="F19" s="101" t="s">
        <v>40</v>
      </c>
      <c r="G19" s="102">
        <v>108</v>
      </c>
      <c r="H19" s="102">
        <v>108</v>
      </c>
    </row>
    <row r="20" spans="1:8" ht="12.75">
      <c r="A20" s="110">
        <v>9</v>
      </c>
      <c r="B20" s="100" t="s">
        <v>103</v>
      </c>
      <c r="C20" s="101" t="s">
        <v>27</v>
      </c>
      <c r="D20" s="101" t="s">
        <v>48</v>
      </c>
      <c r="E20" s="101" t="s">
        <v>229</v>
      </c>
      <c r="F20" s="101" t="s">
        <v>40</v>
      </c>
      <c r="G20" s="102">
        <v>108</v>
      </c>
      <c r="H20" s="102">
        <v>108</v>
      </c>
    </row>
    <row r="21" spans="1:8" ht="25.5">
      <c r="A21" s="110">
        <v>10</v>
      </c>
      <c r="B21" s="100" t="s">
        <v>107</v>
      </c>
      <c r="C21" s="101" t="s">
        <v>27</v>
      </c>
      <c r="D21" s="101" t="s">
        <v>48</v>
      </c>
      <c r="E21" s="101" t="s">
        <v>231</v>
      </c>
      <c r="F21" s="101" t="s">
        <v>40</v>
      </c>
      <c r="G21" s="102">
        <v>108</v>
      </c>
      <c r="H21" s="102">
        <v>108</v>
      </c>
    </row>
    <row r="22" spans="1:8" ht="25.5">
      <c r="A22" s="110">
        <v>11</v>
      </c>
      <c r="B22" s="100" t="s">
        <v>105</v>
      </c>
      <c r="C22" s="101" t="s">
        <v>27</v>
      </c>
      <c r="D22" s="101" t="s">
        <v>48</v>
      </c>
      <c r="E22" s="101" t="s">
        <v>231</v>
      </c>
      <c r="F22" s="101" t="s">
        <v>46</v>
      </c>
      <c r="G22" s="102">
        <v>108</v>
      </c>
      <c r="H22" s="102">
        <v>108</v>
      </c>
    </row>
    <row r="23" spans="1:8" ht="51">
      <c r="A23" s="110">
        <v>12</v>
      </c>
      <c r="B23" s="100" t="s">
        <v>108</v>
      </c>
      <c r="C23" s="101" t="s">
        <v>27</v>
      </c>
      <c r="D23" s="101" t="s">
        <v>51</v>
      </c>
      <c r="E23" s="101" t="s">
        <v>228</v>
      </c>
      <c r="F23" s="101" t="s">
        <v>40</v>
      </c>
      <c r="G23" s="102">
        <v>5028.58</v>
      </c>
      <c r="H23" s="102">
        <v>5028.58</v>
      </c>
    </row>
    <row r="24" spans="1:8" ht="12.75">
      <c r="A24" s="110">
        <v>13</v>
      </c>
      <c r="B24" s="100" t="s">
        <v>103</v>
      </c>
      <c r="C24" s="101" t="s">
        <v>27</v>
      </c>
      <c r="D24" s="101" t="s">
        <v>51</v>
      </c>
      <c r="E24" s="101" t="s">
        <v>229</v>
      </c>
      <c r="F24" s="101" t="s">
        <v>40</v>
      </c>
      <c r="G24" s="102">
        <v>5028.58</v>
      </c>
      <c r="H24" s="102">
        <v>5028.58</v>
      </c>
    </row>
    <row r="25" spans="1:8" ht="25.5">
      <c r="A25" s="110">
        <v>14</v>
      </c>
      <c r="B25" s="100" t="s">
        <v>109</v>
      </c>
      <c r="C25" s="101" t="s">
        <v>27</v>
      </c>
      <c r="D25" s="101" t="s">
        <v>51</v>
      </c>
      <c r="E25" s="101" t="s">
        <v>232</v>
      </c>
      <c r="F25" s="101" t="s">
        <v>40</v>
      </c>
      <c r="G25" s="102">
        <v>5028.58</v>
      </c>
      <c r="H25" s="102">
        <v>5028.58</v>
      </c>
    </row>
    <row r="26" spans="1:8" ht="25.5">
      <c r="A26" s="110">
        <v>15</v>
      </c>
      <c r="B26" s="100" t="s">
        <v>105</v>
      </c>
      <c r="C26" s="101" t="s">
        <v>27</v>
      </c>
      <c r="D26" s="101" t="s">
        <v>51</v>
      </c>
      <c r="E26" s="101" t="s">
        <v>232</v>
      </c>
      <c r="F26" s="101" t="s">
        <v>46</v>
      </c>
      <c r="G26" s="102">
        <v>5024.08</v>
      </c>
      <c r="H26" s="102">
        <v>5024.08</v>
      </c>
    </row>
    <row r="27" spans="1:8" ht="12.75">
      <c r="A27" s="110">
        <v>16</v>
      </c>
      <c r="B27" s="100" t="s">
        <v>225</v>
      </c>
      <c r="C27" s="101" t="s">
        <v>27</v>
      </c>
      <c r="D27" s="101" t="s">
        <v>51</v>
      </c>
      <c r="E27" s="101" t="s">
        <v>232</v>
      </c>
      <c r="F27" s="101" t="s">
        <v>224</v>
      </c>
      <c r="G27" s="102">
        <v>4.5</v>
      </c>
      <c r="H27" s="102">
        <v>4.5</v>
      </c>
    </row>
    <row r="28" spans="1:8" ht="12.75">
      <c r="A28" s="110">
        <v>17</v>
      </c>
      <c r="B28" s="100" t="s">
        <v>296</v>
      </c>
      <c r="C28" s="101" t="s">
        <v>27</v>
      </c>
      <c r="D28" s="101" t="s">
        <v>288</v>
      </c>
      <c r="E28" s="101" t="s">
        <v>228</v>
      </c>
      <c r="F28" s="101" t="s">
        <v>40</v>
      </c>
      <c r="G28" s="102">
        <v>2.2</v>
      </c>
      <c r="H28" s="102">
        <v>1.9</v>
      </c>
    </row>
    <row r="29" spans="1:8" ht="38.25">
      <c r="A29" s="110">
        <v>18</v>
      </c>
      <c r="B29" s="100" t="s">
        <v>405</v>
      </c>
      <c r="C29" s="101" t="s">
        <v>27</v>
      </c>
      <c r="D29" s="101" t="s">
        <v>288</v>
      </c>
      <c r="E29" s="101" t="s">
        <v>233</v>
      </c>
      <c r="F29" s="101" t="s">
        <v>40</v>
      </c>
      <c r="G29" s="102">
        <v>2.2</v>
      </c>
      <c r="H29" s="102">
        <v>1.9</v>
      </c>
    </row>
    <row r="30" spans="1:8" ht="25.5">
      <c r="A30" s="110">
        <v>19</v>
      </c>
      <c r="B30" s="100" t="s">
        <v>358</v>
      </c>
      <c r="C30" s="101" t="s">
        <v>27</v>
      </c>
      <c r="D30" s="101" t="s">
        <v>288</v>
      </c>
      <c r="E30" s="101" t="s">
        <v>234</v>
      </c>
      <c r="F30" s="101" t="s">
        <v>40</v>
      </c>
      <c r="G30" s="102">
        <v>2.2</v>
      </c>
      <c r="H30" s="102">
        <v>1.9</v>
      </c>
    </row>
    <row r="31" spans="1:8" ht="63.75">
      <c r="A31" s="110">
        <v>20</v>
      </c>
      <c r="B31" s="100" t="s">
        <v>406</v>
      </c>
      <c r="C31" s="101" t="s">
        <v>27</v>
      </c>
      <c r="D31" s="101" t="s">
        <v>288</v>
      </c>
      <c r="E31" s="101" t="s">
        <v>289</v>
      </c>
      <c r="F31" s="101" t="s">
        <v>40</v>
      </c>
      <c r="G31" s="102">
        <v>2.2</v>
      </c>
      <c r="H31" s="102">
        <v>1.9</v>
      </c>
    </row>
    <row r="32" spans="1:8" ht="25.5">
      <c r="A32" s="110">
        <v>21</v>
      </c>
      <c r="B32" s="100" t="s">
        <v>110</v>
      </c>
      <c r="C32" s="101" t="s">
        <v>27</v>
      </c>
      <c r="D32" s="101" t="s">
        <v>288</v>
      </c>
      <c r="E32" s="101" t="s">
        <v>289</v>
      </c>
      <c r="F32" s="101" t="s">
        <v>54</v>
      </c>
      <c r="G32" s="102">
        <v>2.2</v>
      </c>
      <c r="H32" s="102">
        <v>1.9</v>
      </c>
    </row>
    <row r="33" spans="1:8" ht="12.75">
      <c r="A33" s="110">
        <v>22</v>
      </c>
      <c r="B33" s="100" t="s">
        <v>111</v>
      </c>
      <c r="C33" s="101" t="s">
        <v>27</v>
      </c>
      <c r="D33" s="101" t="s">
        <v>56</v>
      </c>
      <c r="E33" s="101" t="s">
        <v>228</v>
      </c>
      <c r="F33" s="101" t="s">
        <v>40</v>
      </c>
      <c r="G33" s="102">
        <v>2995.37</v>
      </c>
      <c r="H33" s="102">
        <v>2985.37</v>
      </c>
    </row>
    <row r="34" spans="1:8" ht="38.25">
      <c r="A34" s="110">
        <v>23</v>
      </c>
      <c r="B34" s="100" t="s">
        <v>405</v>
      </c>
      <c r="C34" s="101" t="s">
        <v>27</v>
      </c>
      <c r="D34" s="101" t="s">
        <v>56</v>
      </c>
      <c r="E34" s="101" t="s">
        <v>233</v>
      </c>
      <c r="F34" s="101" t="s">
        <v>40</v>
      </c>
      <c r="G34" s="102">
        <v>2995.37</v>
      </c>
      <c r="H34" s="102">
        <v>2985.37</v>
      </c>
    </row>
    <row r="35" spans="1:8" ht="38.25">
      <c r="A35" s="110">
        <v>24</v>
      </c>
      <c r="B35" s="100" t="s">
        <v>407</v>
      </c>
      <c r="C35" s="101" t="s">
        <v>27</v>
      </c>
      <c r="D35" s="101" t="s">
        <v>56</v>
      </c>
      <c r="E35" s="101" t="s">
        <v>353</v>
      </c>
      <c r="F35" s="101" t="s">
        <v>40</v>
      </c>
      <c r="G35" s="102">
        <v>55.6</v>
      </c>
      <c r="H35" s="102">
        <v>55.6</v>
      </c>
    </row>
    <row r="36" spans="1:8" ht="25.5">
      <c r="A36" s="110">
        <v>25</v>
      </c>
      <c r="B36" s="100" t="s">
        <v>408</v>
      </c>
      <c r="C36" s="101" t="s">
        <v>27</v>
      </c>
      <c r="D36" s="101" t="s">
        <v>56</v>
      </c>
      <c r="E36" s="101" t="s">
        <v>354</v>
      </c>
      <c r="F36" s="101" t="s">
        <v>40</v>
      </c>
      <c r="G36" s="102">
        <v>55.6</v>
      </c>
      <c r="H36" s="102">
        <v>55.6</v>
      </c>
    </row>
    <row r="37" spans="1:8" ht="25.5">
      <c r="A37" s="110">
        <v>26</v>
      </c>
      <c r="B37" s="100" t="s">
        <v>110</v>
      </c>
      <c r="C37" s="101" t="s">
        <v>27</v>
      </c>
      <c r="D37" s="101" t="s">
        <v>56</v>
      </c>
      <c r="E37" s="101" t="s">
        <v>354</v>
      </c>
      <c r="F37" s="101" t="s">
        <v>54</v>
      </c>
      <c r="G37" s="102">
        <v>55.6</v>
      </c>
      <c r="H37" s="102">
        <v>55.6</v>
      </c>
    </row>
    <row r="38" spans="1:8" ht="25.5">
      <c r="A38" s="110">
        <v>27</v>
      </c>
      <c r="B38" s="100" t="s">
        <v>358</v>
      </c>
      <c r="C38" s="101" t="s">
        <v>27</v>
      </c>
      <c r="D38" s="101" t="s">
        <v>56</v>
      </c>
      <c r="E38" s="101" t="s">
        <v>234</v>
      </c>
      <c r="F38" s="101" t="s">
        <v>40</v>
      </c>
      <c r="G38" s="102">
        <v>2939.57</v>
      </c>
      <c r="H38" s="102">
        <v>2929.57</v>
      </c>
    </row>
    <row r="39" spans="1:8" ht="25.5">
      <c r="A39" s="110">
        <v>28</v>
      </c>
      <c r="B39" s="100" t="s">
        <v>267</v>
      </c>
      <c r="C39" s="101" t="s">
        <v>27</v>
      </c>
      <c r="D39" s="101" t="s">
        <v>56</v>
      </c>
      <c r="E39" s="101" t="s">
        <v>236</v>
      </c>
      <c r="F39" s="101" t="s">
        <v>40</v>
      </c>
      <c r="G39" s="102">
        <v>2939.57</v>
      </c>
      <c r="H39" s="102">
        <v>2929.57</v>
      </c>
    </row>
    <row r="40" spans="1:8" ht="25.5">
      <c r="A40" s="110">
        <v>29</v>
      </c>
      <c r="B40" s="100" t="s">
        <v>112</v>
      </c>
      <c r="C40" s="101" t="s">
        <v>27</v>
      </c>
      <c r="D40" s="101" t="s">
        <v>56</v>
      </c>
      <c r="E40" s="101" t="s">
        <v>236</v>
      </c>
      <c r="F40" s="101" t="s">
        <v>58</v>
      </c>
      <c r="G40" s="102">
        <v>1796.24</v>
      </c>
      <c r="H40" s="102">
        <v>1796.24</v>
      </c>
    </row>
    <row r="41" spans="1:8" ht="25.5">
      <c r="A41" s="110">
        <v>30</v>
      </c>
      <c r="B41" s="100" t="s">
        <v>110</v>
      </c>
      <c r="C41" s="101" t="s">
        <v>27</v>
      </c>
      <c r="D41" s="101" t="s">
        <v>56</v>
      </c>
      <c r="E41" s="101" t="s">
        <v>236</v>
      </c>
      <c r="F41" s="101" t="s">
        <v>54</v>
      </c>
      <c r="G41" s="102">
        <v>1143.33</v>
      </c>
      <c r="H41" s="102">
        <v>1133.33</v>
      </c>
    </row>
    <row r="42" spans="1:8" ht="25.5">
      <c r="A42" s="110">
        <v>31</v>
      </c>
      <c r="B42" s="100" t="s">
        <v>409</v>
      </c>
      <c r="C42" s="101" t="s">
        <v>27</v>
      </c>
      <c r="D42" s="101" t="s">
        <v>56</v>
      </c>
      <c r="E42" s="101" t="s">
        <v>290</v>
      </c>
      <c r="F42" s="101" t="s">
        <v>40</v>
      </c>
      <c r="G42" s="102">
        <v>0.2</v>
      </c>
      <c r="H42" s="102">
        <v>0.2</v>
      </c>
    </row>
    <row r="43" spans="1:8" ht="76.5">
      <c r="A43" s="110">
        <v>32</v>
      </c>
      <c r="B43" s="100" t="s">
        <v>326</v>
      </c>
      <c r="C43" s="101" t="s">
        <v>27</v>
      </c>
      <c r="D43" s="101" t="s">
        <v>56</v>
      </c>
      <c r="E43" s="101" t="s">
        <v>291</v>
      </c>
      <c r="F43" s="101" t="s">
        <v>40</v>
      </c>
      <c r="G43" s="102">
        <v>0.2</v>
      </c>
      <c r="H43" s="102">
        <v>0.2</v>
      </c>
    </row>
    <row r="44" spans="1:8" ht="25.5">
      <c r="A44" s="110">
        <v>33</v>
      </c>
      <c r="B44" s="100" t="s">
        <v>110</v>
      </c>
      <c r="C44" s="101" t="s">
        <v>27</v>
      </c>
      <c r="D44" s="101" t="s">
        <v>56</v>
      </c>
      <c r="E44" s="101" t="s">
        <v>291</v>
      </c>
      <c r="F44" s="101" t="s">
        <v>54</v>
      </c>
      <c r="G44" s="102">
        <v>0.2</v>
      </c>
      <c r="H44" s="102">
        <v>0.2</v>
      </c>
    </row>
    <row r="45" spans="1:8" ht="12.75">
      <c r="A45" s="110">
        <v>34</v>
      </c>
      <c r="B45" s="100" t="s">
        <v>113</v>
      </c>
      <c r="C45" s="101" t="s">
        <v>27</v>
      </c>
      <c r="D45" s="101" t="s">
        <v>60</v>
      </c>
      <c r="E45" s="101" t="s">
        <v>228</v>
      </c>
      <c r="F45" s="101" t="s">
        <v>40</v>
      </c>
      <c r="G45" s="102">
        <v>125.3</v>
      </c>
      <c r="H45" s="102">
        <v>129.6</v>
      </c>
    </row>
    <row r="46" spans="1:8" ht="12.75">
      <c r="A46" s="110">
        <v>35</v>
      </c>
      <c r="B46" s="100" t="s">
        <v>114</v>
      </c>
      <c r="C46" s="101" t="s">
        <v>27</v>
      </c>
      <c r="D46" s="101" t="s">
        <v>62</v>
      </c>
      <c r="E46" s="101" t="s">
        <v>228</v>
      </c>
      <c r="F46" s="101" t="s">
        <v>40</v>
      </c>
      <c r="G46" s="102">
        <v>125.3</v>
      </c>
      <c r="H46" s="102">
        <v>129.6</v>
      </c>
    </row>
    <row r="47" spans="1:8" ht="38.25">
      <c r="A47" s="110">
        <v>36</v>
      </c>
      <c r="B47" s="100" t="s">
        <v>405</v>
      </c>
      <c r="C47" s="101" t="s">
        <v>27</v>
      </c>
      <c r="D47" s="101" t="s">
        <v>62</v>
      </c>
      <c r="E47" s="101" t="s">
        <v>233</v>
      </c>
      <c r="F47" s="101" t="s">
        <v>40</v>
      </c>
      <c r="G47" s="102">
        <v>125.3</v>
      </c>
      <c r="H47" s="102">
        <v>129.6</v>
      </c>
    </row>
    <row r="48" spans="1:8" ht="51">
      <c r="A48" s="110">
        <v>37</v>
      </c>
      <c r="B48" s="100" t="s">
        <v>410</v>
      </c>
      <c r="C48" s="101" t="s">
        <v>27</v>
      </c>
      <c r="D48" s="101" t="s">
        <v>62</v>
      </c>
      <c r="E48" s="101" t="s">
        <v>355</v>
      </c>
      <c r="F48" s="101" t="s">
        <v>40</v>
      </c>
      <c r="G48" s="102">
        <v>125.3</v>
      </c>
      <c r="H48" s="102">
        <v>129.6</v>
      </c>
    </row>
    <row r="49" spans="1:8" ht="76.5">
      <c r="A49" s="110">
        <v>38</v>
      </c>
      <c r="B49" s="100" t="s">
        <v>327</v>
      </c>
      <c r="C49" s="101" t="s">
        <v>27</v>
      </c>
      <c r="D49" s="101" t="s">
        <v>62</v>
      </c>
      <c r="E49" s="101" t="s">
        <v>356</v>
      </c>
      <c r="F49" s="101" t="s">
        <v>40</v>
      </c>
      <c r="G49" s="102">
        <v>125.3</v>
      </c>
      <c r="H49" s="102">
        <v>129.6</v>
      </c>
    </row>
    <row r="50" spans="1:8" ht="25.5">
      <c r="A50" s="110">
        <v>39</v>
      </c>
      <c r="B50" s="100" t="s">
        <v>105</v>
      </c>
      <c r="C50" s="101" t="s">
        <v>27</v>
      </c>
      <c r="D50" s="101" t="s">
        <v>62</v>
      </c>
      <c r="E50" s="101" t="s">
        <v>356</v>
      </c>
      <c r="F50" s="101" t="s">
        <v>46</v>
      </c>
      <c r="G50" s="102">
        <v>125.3</v>
      </c>
      <c r="H50" s="102">
        <v>129.6</v>
      </c>
    </row>
    <row r="51" spans="1:8" ht="25.5">
      <c r="A51" s="110">
        <v>40</v>
      </c>
      <c r="B51" s="100" t="s">
        <v>115</v>
      </c>
      <c r="C51" s="101" t="s">
        <v>27</v>
      </c>
      <c r="D51" s="101" t="s">
        <v>64</v>
      </c>
      <c r="E51" s="101" t="s">
        <v>228</v>
      </c>
      <c r="F51" s="101" t="s">
        <v>40</v>
      </c>
      <c r="G51" s="102">
        <v>131.75</v>
      </c>
      <c r="H51" s="102">
        <v>131.75</v>
      </c>
    </row>
    <row r="52" spans="1:8" ht="38.25">
      <c r="A52" s="110">
        <v>41</v>
      </c>
      <c r="B52" s="100" t="s">
        <v>411</v>
      </c>
      <c r="C52" s="101" t="s">
        <v>27</v>
      </c>
      <c r="D52" s="101" t="s">
        <v>65</v>
      </c>
      <c r="E52" s="101" t="s">
        <v>228</v>
      </c>
      <c r="F52" s="101" t="s">
        <v>40</v>
      </c>
      <c r="G52" s="102">
        <v>131.75</v>
      </c>
      <c r="H52" s="102">
        <v>131.75</v>
      </c>
    </row>
    <row r="53" spans="1:8" ht="38.25">
      <c r="A53" s="110">
        <v>42</v>
      </c>
      <c r="B53" s="100" t="s">
        <v>405</v>
      </c>
      <c r="C53" s="101" t="s">
        <v>27</v>
      </c>
      <c r="D53" s="101" t="s">
        <v>65</v>
      </c>
      <c r="E53" s="101" t="s">
        <v>233</v>
      </c>
      <c r="F53" s="101" t="s">
        <v>40</v>
      </c>
      <c r="G53" s="102">
        <v>131.75</v>
      </c>
      <c r="H53" s="102">
        <v>131.75</v>
      </c>
    </row>
    <row r="54" spans="1:8" ht="38.25">
      <c r="A54" s="110">
        <v>43</v>
      </c>
      <c r="B54" s="100" t="s">
        <v>412</v>
      </c>
      <c r="C54" s="101" t="s">
        <v>27</v>
      </c>
      <c r="D54" s="101" t="s">
        <v>65</v>
      </c>
      <c r="E54" s="101" t="s">
        <v>237</v>
      </c>
      <c r="F54" s="101" t="s">
        <v>40</v>
      </c>
      <c r="G54" s="102">
        <v>131.75</v>
      </c>
      <c r="H54" s="102">
        <v>131.75</v>
      </c>
    </row>
    <row r="55" spans="1:8" ht="38.25">
      <c r="A55" s="110">
        <v>44</v>
      </c>
      <c r="B55" s="100" t="s">
        <v>413</v>
      </c>
      <c r="C55" s="101" t="s">
        <v>27</v>
      </c>
      <c r="D55" s="101" t="s">
        <v>65</v>
      </c>
      <c r="E55" s="101" t="s">
        <v>238</v>
      </c>
      <c r="F55" s="101" t="s">
        <v>40</v>
      </c>
      <c r="G55" s="102">
        <v>131.75</v>
      </c>
      <c r="H55" s="102">
        <v>131.75</v>
      </c>
    </row>
    <row r="56" spans="1:8" ht="25.5">
      <c r="A56" s="110">
        <v>45</v>
      </c>
      <c r="B56" s="100" t="s">
        <v>110</v>
      </c>
      <c r="C56" s="101" t="s">
        <v>27</v>
      </c>
      <c r="D56" s="101" t="s">
        <v>65</v>
      </c>
      <c r="E56" s="101" t="s">
        <v>238</v>
      </c>
      <c r="F56" s="101" t="s">
        <v>54</v>
      </c>
      <c r="G56" s="102">
        <v>131.75</v>
      </c>
      <c r="H56" s="102">
        <v>131.75</v>
      </c>
    </row>
    <row r="57" spans="1:8" ht="12.75">
      <c r="A57" s="110">
        <v>46</v>
      </c>
      <c r="B57" s="100" t="s">
        <v>116</v>
      </c>
      <c r="C57" s="101" t="s">
        <v>27</v>
      </c>
      <c r="D57" s="101" t="s">
        <v>67</v>
      </c>
      <c r="E57" s="101" t="s">
        <v>228</v>
      </c>
      <c r="F57" s="101" t="s">
        <v>40</v>
      </c>
      <c r="G57" s="102">
        <v>9258.402</v>
      </c>
      <c r="H57" s="102">
        <v>8425.466</v>
      </c>
    </row>
    <row r="58" spans="1:8" ht="12.75">
      <c r="A58" s="110">
        <v>47</v>
      </c>
      <c r="B58" s="100" t="s">
        <v>117</v>
      </c>
      <c r="C58" s="101" t="s">
        <v>27</v>
      </c>
      <c r="D58" s="101" t="s">
        <v>69</v>
      </c>
      <c r="E58" s="101" t="s">
        <v>228</v>
      </c>
      <c r="F58" s="101" t="s">
        <v>40</v>
      </c>
      <c r="G58" s="102">
        <v>9218.402</v>
      </c>
      <c r="H58" s="102">
        <v>8400.466</v>
      </c>
    </row>
    <row r="59" spans="1:8" ht="38.25">
      <c r="A59" s="110">
        <v>48</v>
      </c>
      <c r="B59" s="100" t="s">
        <v>405</v>
      </c>
      <c r="C59" s="101" t="s">
        <v>27</v>
      </c>
      <c r="D59" s="101" t="s">
        <v>69</v>
      </c>
      <c r="E59" s="101" t="s">
        <v>233</v>
      </c>
      <c r="F59" s="101" t="s">
        <v>40</v>
      </c>
      <c r="G59" s="102">
        <v>9218.402</v>
      </c>
      <c r="H59" s="102">
        <v>8400.466</v>
      </c>
    </row>
    <row r="60" spans="1:8" ht="38.25">
      <c r="A60" s="110">
        <v>49</v>
      </c>
      <c r="B60" s="100" t="s">
        <v>414</v>
      </c>
      <c r="C60" s="101" t="s">
        <v>27</v>
      </c>
      <c r="D60" s="101" t="s">
        <v>69</v>
      </c>
      <c r="E60" s="101" t="s">
        <v>239</v>
      </c>
      <c r="F60" s="101" t="s">
        <v>40</v>
      </c>
      <c r="G60" s="102">
        <v>9218.402</v>
      </c>
      <c r="H60" s="102">
        <v>8400.466</v>
      </c>
    </row>
    <row r="61" spans="1:8" ht="25.5">
      <c r="A61" s="110">
        <v>50</v>
      </c>
      <c r="B61" s="100" t="s">
        <v>415</v>
      </c>
      <c r="C61" s="101" t="s">
        <v>27</v>
      </c>
      <c r="D61" s="101" t="s">
        <v>69</v>
      </c>
      <c r="E61" s="101" t="s">
        <v>240</v>
      </c>
      <c r="F61" s="101" t="s">
        <v>40</v>
      </c>
      <c r="G61" s="102">
        <v>5388.002</v>
      </c>
      <c r="H61" s="102">
        <v>7070.066</v>
      </c>
    </row>
    <row r="62" spans="1:8" ht="25.5">
      <c r="A62" s="110">
        <v>51</v>
      </c>
      <c r="B62" s="100" t="s">
        <v>110</v>
      </c>
      <c r="C62" s="101" t="s">
        <v>27</v>
      </c>
      <c r="D62" s="101" t="s">
        <v>69</v>
      </c>
      <c r="E62" s="101" t="s">
        <v>240</v>
      </c>
      <c r="F62" s="101" t="s">
        <v>54</v>
      </c>
      <c r="G62" s="102">
        <v>5388.002</v>
      </c>
      <c r="H62" s="102">
        <v>7070.066</v>
      </c>
    </row>
    <row r="63" spans="1:8" ht="12.75">
      <c r="A63" s="110">
        <v>52</v>
      </c>
      <c r="B63" s="100" t="s">
        <v>149</v>
      </c>
      <c r="C63" s="101" t="s">
        <v>27</v>
      </c>
      <c r="D63" s="101" t="s">
        <v>69</v>
      </c>
      <c r="E63" s="101" t="s">
        <v>241</v>
      </c>
      <c r="F63" s="101" t="s">
        <v>40</v>
      </c>
      <c r="G63" s="102">
        <v>3830.4</v>
      </c>
      <c r="H63" s="102">
        <v>1330.4</v>
      </c>
    </row>
    <row r="64" spans="1:8" ht="25.5">
      <c r="A64" s="110">
        <v>53</v>
      </c>
      <c r="B64" s="100" t="s">
        <v>110</v>
      </c>
      <c r="C64" s="101" t="s">
        <v>27</v>
      </c>
      <c r="D64" s="101" t="s">
        <v>69</v>
      </c>
      <c r="E64" s="101" t="s">
        <v>241</v>
      </c>
      <c r="F64" s="101" t="s">
        <v>54</v>
      </c>
      <c r="G64" s="102">
        <v>3830.4</v>
      </c>
      <c r="H64" s="102">
        <v>1330.4</v>
      </c>
    </row>
    <row r="65" spans="1:8" ht="12.75">
      <c r="A65" s="110">
        <v>54</v>
      </c>
      <c r="B65" s="100" t="s">
        <v>118</v>
      </c>
      <c r="C65" s="101" t="s">
        <v>27</v>
      </c>
      <c r="D65" s="101" t="s">
        <v>71</v>
      </c>
      <c r="E65" s="101" t="s">
        <v>228</v>
      </c>
      <c r="F65" s="101" t="s">
        <v>40</v>
      </c>
      <c r="G65" s="102">
        <v>40</v>
      </c>
      <c r="H65" s="102">
        <v>25</v>
      </c>
    </row>
    <row r="66" spans="1:8" ht="38.25">
      <c r="A66" s="110">
        <v>55</v>
      </c>
      <c r="B66" s="100" t="s">
        <v>405</v>
      </c>
      <c r="C66" s="101" t="s">
        <v>27</v>
      </c>
      <c r="D66" s="101" t="s">
        <v>71</v>
      </c>
      <c r="E66" s="101" t="s">
        <v>233</v>
      </c>
      <c r="F66" s="101" t="s">
        <v>40</v>
      </c>
      <c r="G66" s="102">
        <v>40</v>
      </c>
      <c r="H66" s="102">
        <v>25</v>
      </c>
    </row>
    <row r="67" spans="1:8" ht="38.25">
      <c r="A67" s="110">
        <v>56</v>
      </c>
      <c r="B67" s="100" t="s">
        <v>359</v>
      </c>
      <c r="C67" s="101" t="s">
        <v>27</v>
      </c>
      <c r="D67" s="101" t="s">
        <v>71</v>
      </c>
      <c r="E67" s="101" t="s">
        <v>242</v>
      </c>
      <c r="F67" s="101" t="s">
        <v>40</v>
      </c>
      <c r="G67" s="102">
        <v>40</v>
      </c>
      <c r="H67" s="102">
        <v>25</v>
      </c>
    </row>
    <row r="68" spans="1:8" ht="12.75">
      <c r="A68" s="110">
        <v>57</v>
      </c>
      <c r="B68" s="100" t="s">
        <v>150</v>
      </c>
      <c r="C68" s="101" t="s">
        <v>27</v>
      </c>
      <c r="D68" s="101" t="s">
        <v>71</v>
      </c>
      <c r="E68" s="101" t="s">
        <v>243</v>
      </c>
      <c r="F68" s="101" t="s">
        <v>40</v>
      </c>
      <c r="G68" s="102">
        <v>40</v>
      </c>
      <c r="H68" s="102">
        <v>25</v>
      </c>
    </row>
    <row r="69" spans="1:8" ht="25.5">
      <c r="A69" s="110">
        <v>58</v>
      </c>
      <c r="B69" s="100" t="s">
        <v>110</v>
      </c>
      <c r="C69" s="101" t="s">
        <v>27</v>
      </c>
      <c r="D69" s="101" t="s">
        <v>71</v>
      </c>
      <c r="E69" s="101" t="s">
        <v>243</v>
      </c>
      <c r="F69" s="101" t="s">
        <v>54</v>
      </c>
      <c r="G69" s="102">
        <v>40</v>
      </c>
      <c r="H69" s="102">
        <v>25</v>
      </c>
    </row>
    <row r="70" spans="1:8" ht="12.75">
      <c r="A70" s="110">
        <v>59</v>
      </c>
      <c r="B70" s="100" t="s">
        <v>119</v>
      </c>
      <c r="C70" s="101" t="s">
        <v>27</v>
      </c>
      <c r="D70" s="101" t="s">
        <v>73</v>
      </c>
      <c r="E70" s="101" t="s">
        <v>228</v>
      </c>
      <c r="F70" s="101" t="s">
        <v>40</v>
      </c>
      <c r="G70" s="102">
        <v>1426</v>
      </c>
      <c r="H70" s="102">
        <v>2521.035</v>
      </c>
    </row>
    <row r="71" spans="1:8" ht="12.75">
      <c r="A71" s="110">
        <v>60</v>
      </c>
      <c r="B71" s="100" t="s">
        <v>120</v>
      </c>
      <c r="C71" s="101" t="s">
        <v>27</v>
      </c>
      <c r="D71" s="101" t="s">
        <v>75</v>
      </c>
      <c r="E71" s="101" t="s">
        <v>228</v>
      </c>
      <c r="F71" s="101" t="s">
        <v>40</v>
      </c>
      <c r="G71" s="102">
        <v>231</v>
      </c>
      <c r="H71" s="102">
        <v>231</v>
      </c>
    </row>
    <row r="72" spans="1:8" ht="38.25">
      <c r="A72" s="110">
        <v>61</v>
      </c>
      <c r="B72" s="100" t="s">
        <v>405</v>
      </c>
      <c r="C72" s="101" t="s">
        <v>27</v>
      </c>
      <c r="D72" s="101" t="s">
        <v>75</v>
      </c>
      <c r="E72" s="101" t="s">
        <v>233</v>
      </c>
      <c r="F72" s="101" t="s">
        <v>40</v>
      </c>
      <c r="G72" s="102">
        <v>231</v>
      </c>
      <c r="H72" s="102">
        <v>231</v>
      </c>
    </row>
    <row r="73" spans="1:8" ht="38.25">
      <c r="A73" s="110">
        <v>62</v>
      </c>
      <c r="B73" s="100" t="s">
        <v>416</v>
      </c>
      <c r="C73" s="101" t="s">
        <v>27</v>
      </c>
      <c r="D73" s="101" t="s">
        <v>75</v>
      </c>
      <c r="E73" s="101" t="s">
        <v>244</v>
      </c>
      <c r="F73" s="101" t="s">
        <v>40</v>
      </c>
      <c r="G73" s="102">
        <v>231</v>
      </c>
      <c r="H73" s="102">
        <v>231</v>
      </c>
    </row>
    <row r="74" spans="1:8" ht="38.25">
      <c r="A74" s="110">
        <v>63</v>
      </c>
      <c r="B74" s="100" t="s">
        <v>417</v>
      </c>
      <c r="C74" s="101" t="s">
        <v>27</v>
      </c>
      <c r="D74" s="101" t="s">
        <v>75</v>
      </c>
      <c r="E74" s="101" t="s">
        <v>245</v>
      </c>
      <c r="F74" s="101" t="s">
        <v>40</v>
      </c>
      <c r="G74" s="102">
        <v>100</v>
      </c>
      <c r="H74" s="102">
        <v>100</v>
      </c>
    </row>
    <row r="75" spans="1:8" ht="25.5">
      <c r="A75" s="110">
        <v>64</v>
      </c>
      <c r="B75" s="100" t="s">
        <v>110</v>
      </c>
      <c r="C75" s="101" t="s">
        <v>27</v>
      </c>
      <c r="D75" s="101" t="s">
        <v>75</v>
      </c>
      <c r="E75" s="101" t="s">
        <v>245</v>
      </c>
      <c r="F75" s="101" t="s">
        <v>54</v>
      </c>
      <c r="G75" s="102">
        <v>100</v>
      </c>
      <c r="H75" s="102">
        <v>100</v>
      </c>
    </row>
    <row r="76" spans="1:8" ht="38.25">
      <c r="A76" s="110">
        <v>65</v>
      </c>
      <c r="B76" s="100" t="s">
        <v>268</v>
      </c>
      <c r="C76" s="101" t="s">
        <v>27</v>
      </c>
      <c r="D76" s="101" t="s">
        <v>75</v>
      </c>
      <c r="E76" s="101" t="s">
        <v>247</v>
      </c>
      <c r="F76" s="101" t="s">
        <v>40</v>
      </c>
      <c r="G76" s="102">
        <v>131</v>
      </c>
      <c r="H76" s="102">
        <v>131</v>
      </c>
    </row>
    <row r="77" spans="1:8" ht="25.5">
      <c r="A77" s="110">
        <v>66</v>
      </c>
      <c r="B77" s="100" t="s">
        <v>110</v>
      </c>
      <c r="C77" s="101" t="s">
        <v>27</v>
      </c>
      <c r="D77" s="101" t="s">
        <v>75</v>
      </c>
      <c r="E77" s="101" t="s">
        <v>247</v>
      </c>
      <c r="F77" s="101" t="s">
        <v>54</v>
      </c>
      <c r="G77" s="102">
        <v>131</v>
      </c>
      <c r="H77" s="102">
        <v>131</v>
      </c>
    </row>
    <row r="78" spans="1:8" ht="12.75">
      <c r="A78" s="110">
        <v>67</v>
      </c>
      <c r="B78" s="100" t="s">
        <v>121</v>
      </c>
      <c r="C78" s="101" t="s">
        <v>27</v>
      </c>
      <c r="D78" s="101" t="s">
        <v>77</v>
      </c>
      <c r="E78" s="101" t="s">
        <v>228</v>
      </c>
      <c r="F78" s="101" t="s">
        <v>40</v>
      </c>
      <c r="G78" s="102">
        <v>1080</v>
      </c>
      <c r="H78" s="102">
        <v>2180.035</v>
      </c>
    </row>
    <row r="79" spans="1:8" ht="38.25">
      <c r="A79" s="110">
        <v>68</v>
      </c>
      <c r="B79" s="100" t="s">
        <v>405</v>
      </c>
      <c r="C79" s="101" t="s">
        <v>27</v>
      </c>
      <c r="D79" s="101" t="s">
        <v>77</v>
      </c>
      <c r="E79" s="101" t="s">
        <v>233</v>
      </c>
      <c r="F79" s="101" t="s">
        <v>40</v>
      </c>
      <c r="G79" s="102">
        <v>1080</v>
      </c>
      <c r="H79" s="102">
        <v>2180.035</v>
      </c>
    </row>
    <row r="80" spans="1:8" ht="38.25">
      <c r="A80" s="110">
        <v>69</v>
      </c>
      <c r="B80" s="100" t="s">
        <v>418</v>
      </c>
      <c r="C80" s="101" t="s">
        <v>27</v>
      </c>
      <c r="D80" s="101" t="s">
        <v>77</v>
      </c>
      <c r="E80" s="101" t="s">
        <v>248</v>
      </c>
      <c r="F80" s="101" t="s">
        <v>40</v>
      </c>
      <c r="G80" s="102">
        <v>0</v>
      </c>
      <c r="H80" s="102">
        <v>1100.035</v>
      </c>
    </row>
    <row r="81" spans="1:8" ht="12.75">
      <c r="A81" s="110">
        <v>70</v>
      </c>
      <c r="B81" s="100" t="s">
        <v>151</v>
      </c>
      <c r="C81" s="101" t="s">
        <v>27</v>
      </c>
      <c r="D81" s="101" t="s">
        <v>77</v>
      </c>
      <c r="E81" s="101" t="s">
        <v>249</v>
      </c>
      <c r="F81" s="101" t="s">
        <v>40</v>
      </c>
      <c r="G81" s="102">
        <v>0</v>
      </c>
      <c r="H81" s="102">
        <v>1100.035</v>
      </c>
    </row>
    <row r="82" spans="1:8" ht="25.5">
      <c r="A82" s="110">
        <v>71</v>
      </c>
      <c r="B82" s="100" t="s">
        <v>110</v>
      </c>
      <c r="C82" s="101" t="s">
        <v>27</v>
      </c>
      <c r="D82" s="101" t="s">
        <v>77</v>
      </c>
      <c r="E82" s="101" t="s">
        <v>249</v>
      </c>
      <c r="F82" s="101" t="s">
        <v>54</v>
      </c>
      <c r="G82" s="102">
        <v>0</v>
      </c>
      <c r="H82" s="102">
        <v>1100.035</v>
      </c>
    </row>
    <row r="83" spans="1:8" ht="38.25">
      <c r="A83" s="110">
        <v>72</v>
      </c>
      <c r="B83" s="100" t="s">
        <v>419</v>
      </c>
      <c r="C83" s="101" t="s">
        <v>27</v>
      </c>
      <c r="D83" s="101" t="s">
        <v>77</v>
      </c>
      <c r="E83" s="101" t="s">
        <v>250</v>
      </c>
      <c r="F83" s="101" t="s">
        <v>40</v>
      </c>
      <c r="G83" s="102">
        <v>1080</v>
      </c>
      <c r="H83" s="102">
        <v>1080</v>
      </c>
    </row>
    <row r="84" spans="1:8" ht="25.5">
      <c r="A84" s="110">
        <v>73</v>
      </c>
      <c r="B84" s="100" t="s">
        <v>269</v>
      </c>
      <c r="C84" s="101" t="s">
        <v>27</v>
      </c>
      <c r="D84" s="101" t="s">
        <v>77</v>
      </c>
      <c r="E84" s="101" t="s">
        <v>252</v>
      </c>
      <c r="F84" s="101" t="s">
        <v>40</v>
      </c>
      <c r="G84" s="102">
        <v>80</v>
      </c>
      <c r="H84" s="102">
        <v>80</v>
      </c>
    </row>
    <row r="85" spans="1:8" ht="25.5">
      <c r="A85" s="110">
        <v>74</v>
      </c>
      <c r="B85" s="100" t="s">
        <v>110</v>
      </c>
      <c r="C85" s="101" t="s">
        <v>27</v>
      </c>
      <c r="D85" s="101" t="s">
        <v>77</v>
      </c>
      <c r="E85" s="101" t="s">
        <v>252</v>
      </c>
      <c r="F85" s="101" t="s">
        <v>54</v>
      </c>
      <c r="G85" s="102">
        <v>80</v>
      </c>
      <c r="H85" s="102">
        <v>80</v>
      </c>
    </row>
    <row r="86" spans="1:8" ht="51">
      <c r="A86" s="110">
        <v>75</v>
      </c>
      <c r="B86" s="100" t="s">
        <v>297</v>
      </c>
      <c r="C86" s="101" t="s">
        <v>27</v>
      </c>
      <c r="D86" s="101" t="s">
        <v>77</v>
      </c>
      <c r="E86" s="101" t="s">
        <v>293</v>
      </c>
      <c r="F86" s="101" t="s">
        <v>40</v>
      </c>
      <c r="G86" s="102">
        <v>1000</v>
      </c>
      <c r="H86" s="102">
        <v>1000</v>
      </c>
    </row>
    <row r="87" spans="1:8" ht="51">
      <c r="A87" s="110">
        <v>76</v>
      </c>
      <c r="B87" s="100" t="s">
        <v>298</v>
      </c>
      <c r="C87" s="101" t="s">
        <v>27</v>
      </c>
      <c r="D87" s="101" t="s">
        <v>77</v>
      </c>
      <c r="E87" s="101" t="s">
        <v>293</v>
      </c>
      <c r="F87" s="101" t="s">
        <v>295</v>
      </c>
      <c r="G87" s="102">
        <v>1000</v>
      </c>
      <c r="H87" s="102">
        <v>1000</v>
      </c>
    </row>
    <row r="88" spans="1:8" ht="12.75">
      <c r="A88" s="110">
        <v>77</v>
      </c>
      <c r="B88" s="100" t="s">
        <v>122</v>
      </c>
      <c r="C88" s="101" t="s">
        <v>27</v>
      </c>
      <c r="D88" s="101" t="s">
        <v>79</v>
      </c>
      <c r="E88" s="101" t="s">
        <v>228</v>
      </c>
      <c r="F88" s="101" t="s">
        <v>40</v>
      </c>
      <c r="G88" s="102">
        <v>115</v>
      </c>
      <c r="H88" s="102">
        <v>110</v>
      </c>
    </row>
    <row r="89" spans="1:8" ht="38.25">
      <c r="A89" s="110">
        <v>78</v>
      </c>
      <c r="B89" s="100" t="s">
        <v>405</v>
      </c>
      <c r="C89" s="101" t="s">
        <v>27</v>
      </c>
      <c r="D89" s="101" t="s">
        <v>79</v>
      </c>
      <c r="E89" s="101" t="s">
        <v>233</v>
      </c>
      <c r="F89" s="101" t="s">
        <v>40</v>
      </c>
      <c r="G89" s="102">
        <v>115</v>
      </c>
      <c r="H89" s="102">
        <v>110</v>
      </c>
    </row>
    <row r="90" spans="1:8" ht="25.5">
      <c r="A90" s="110">
        <v>79</v>
      </c>
      <c r="B90" s="100" t="s">
        <v>420</v>
      </c>
      <c r="C90" s="101" t="s">
        <v>27</v>
      </c>
      <c r="D90" s="101" t="s">
        <v>79</v>
      </c>
      <c r="E90" s="101" t="s">
        <v>253</v>
      </c>
      <c r="F90" s="101" t="s">
        <v>40</v>
      </c>
      <c r="G90" s="102">
        <v>115</v>
      </c>
      <c r="H90" s="102">
        <v>110</v>
      </c>
    </row>
    <row r="91" spans="1:8" ht="25.5">
      <c r="A91" s="110">
        <v>80</v>
      </c>
      <c r="B91" s="100" t="s">
        <v>152</v>
      </c>
      <c r="C91" s="101" t="s">
        <v>27</v>
      </c>
      <c r="D91" s="101" t="s">
        <v>79</v>
      </c>
      <c r="E91" s="101" t="s">
        <v>254</v>
      </c>
      <c r="F91" s="101" t="s">
        <v>40</v>
      </c>
      <c r="G91" s="102">
        <v>115</v>
      </c>
      <c r="H91" s="102">
        <v>110</v>
      </c>
    </row>
    <row r="92" spans="1:8" ht="25.5">
      <c r="A92" s="110">
        <v>81</v>
      </c>
      <c r="B92" s="100" t="s">
        <v>110</v>
      </c>
      <c r="C92" s="101" t="s">
        <v>27</v>
      </c>
      <c r="D92" s="101" t="s">
        <v>79</v>
      </c>
      <c r="E92" s="101" t="s">
        <v>254</v>
      </c>
      <c r="F92" s="101" t="s">
        <v>54</v>
      </c>
      <c r="G92" s="102">
        <v>115</v>
      </c>
      <c r="H92" s="102">
        <v>110</v>
      </c>
    </row>
    <row r="93" spans="1:8" ht="12.75">
      <c r="A93" s="110">
        <v>82</v>
      </c>
      <c r="B93" s="100" t="s">
        <v>123</v>
      </c>
      <c r="C93" s="101" t="s">
        <v>27</v>
      </c>
      <c r="D93" s="101" t="s">
        <v>81</v>
      </c>
      <c r="E93" s="101" t="s">
        <v>228</v>
      </c>
      <c r="F93" s="101" t="s">
        <v>40</v>
      </c>
      <c r="G93" s="102">
        <v>10.2</v>
      </c>
      <c r="H93" s="102">
        <v>10.2</v>
      </c>
    </row>
    <row r="94" spans="1:8" ht="12.75">
      <c r="A94" s="110">
        <v>83</v>
      </c>
      <c r="B94" s="100" t="s">
        <v>270</v>
      </c>
      <c r="C94" s="101" t="s">
        <v>27</v>
      </c>
      <c r="D94" s="101" t="s">
        <v>82</v>
      </c>
      <c r="E94" s="101" t="s">
        <v>228</v>
      </c>
      <c r="F94" s="101" t="s">
        <v>40</v>
      </c>
      <c r="G94" s="102">
        <v>10.2</v>
      </c>
      <c r="H94" s="102">
        <v>10.2</v>
      </c>
    </row>
    <row r="95" spans="1:8" ht="38.25">
      <c r="A95" s="110">
        <v>84</v>
      </c>
      <c r="B95" s="100" t="s">
        <v>405</v>
      </c>
      <c r="C95" s="101" t="s">
        <v>27</v>
      </c>
      <c r="D95" s="101" t="s">
        <v>82</v>
      </c>
      <c r="E95" s="101" t="s">
        <v>233</v>
      </c>
      <c r="F95" s="101" t="s">
        <v>40</v>
      </c>
      <c r="G95" s="102">
        <v>10.2</v>
      </c>
      <c r="H95" s="102">
        <v>10.2</v>
      </c>
    </row>
    <row r="96" spans="1:8" ht="25.5">
      <c r="A96" s="110">
        <v>85</v>
      </c>
      <c r="B96" s="100" t="s">
        <v>421</v>
      </c>
      <c r="C96" s="101" t="s">
        <v>27</v>
      </c>
      <c r="D96" s="101" t="s">
        <v>82</v>
      </c>
      <c r="E96" s="101" t="s">
        <v>256</v>
      </c>
      <c r="F96" s="101" t="s">
        <v>40</v>
      </c>
      <c r="G96" s="102">
        <v>10.2</v>
      </c>
      <c r="H96" s="102">
        <v>10.2</v>
      </c>
    </row>
    <row r="97" spans="1:8" ht="25.5">
      <c r="A97" s="110">
        <v>86</v>
      </c>
      <c r="B97" s="100" t="s">
        <v>153</v>
      </c>
      <c r="C97" s="101" t="s">
        <v>27</v>
      </c>
      <c r="D97" s="101" t="s">
        <v>82</v>
      </c>
      <c r="E97" s="101" t="s">
        <v>257</v>
      </c>
      <c r="F97" s="101" t="s">
        <v>40</v>
      </c>
      <c r="G97" s="102">
        <v>10.2</v>
      </c>
      <c r="H97" s="102">
        <v>10.2</v>
      </c>
    </row>
    <row r="98" spans="1:8" ht="25.5">
      <c r="A98" s="110">
        <v>87</v>
      </c>
      <c r="B98" s="100" t="s">
        <v>110</v>
      </c>
      <c r="C98" s="101" t="s">
        <v>27</v>
      </c>
      <c r="D98" s="101" t="s">
        <v>82</v>
      </c>
      <c r="E98" s="101" t="s">
        <v>257</v>
      </c>
      <c r="F98" s="101" t="s">
        <v>54</v>
      </c>
      <c r="G98" s="102">
        <v>10.2</v>
      </c>
      <c r="H98" s="102">
        <v>10.2</v>
      </c>
    </row>
    <row r="99" spans="1:8" ht="12.75">
      <c r="A99" s="110">
        <v>88</v>
      </c>
      <c r="B99" s="100" t="s">
        <v>124</v>
      </c>
      <c r="C99" s="101" t="s">
        <v>27</v>
      </c>
      <c r="D99" s="101" t="s">
        <v>84</v>
      </c>
      <c r="E99" s="101" t="s">
        <v>228</v>
      </c>
      <c r="F99" s="101" t="s">
        <v>40</v>
      </c>
      <c r="G99" s="102">
        <v>13331.658</v>
      </c>
      <c r="H99" s="102">
        <v>14109.159</v>
      </c>
    </row>
    <row r="100" spans="1:8" ht="12.75">
      <c r="A100" s="110">
        <v>89</v>
      </c>
      <c r="B100" s="100" t="s">
        <v>125</v>
      </c>
      <c r="C100" s="101" t="s">
        <v>27</v>
      </c>
      <c r="D100" s="101" t="s">
        <v>86</v>
      </c>
      <c r="E100" s="101" t="s">
        <v>228</v>
      </c>
      <c r="F100" s="101" t="s">
        <v>40</v>
      </c>
      <c r="G100" s="102">
        <v>13331.658</v>
      </c>
      <c r="H100" s="102">
        <v>14109.159</v>
      </c>
    </row>
    <row r="101" spans="1:8" ht="38.25">
      <c r="A101" s="110">
        <v>90</v>
      </c>
      <c r="B101" s="100" t="s">
        <v>405</v>
      </c>
      <c r="C101" s="101" t="s">
        <v>27</v>
      </c>
      <c r="D101" s="101" t="s">
        <v>86</v>
      </c>
      <c r="E101" s="101" t="s">
        <v>233</v>
      </c>
      <c r="F101" s="101" t="s">
        <v>40</v>
      </c>
      <c r="G101" s="102">
        <v>13331.658</v>
      </c>
      <c r="H101" s="102">
        <v>14109.159</v>
      </c>
    </row>
    <row r="102" spans="1:8" ht="25.5">
      <c r="A102" s="110">
        <v>91</v>
      </c>
      <c r="B102" s="100" t="s">
        <v>422</v>
      </c>
      <c r="C102" s="101" t="s">
        <v>27</v>
      </c>
      <c r="D102" s="101" t="s">
        <v>86</v>
      </c>
      <c r="E102" s="101" t="s">
        <v>258</v>
      </c>
      <c r="F102" s="101" t="s">
        <v>40</v>
      </c>
      <c r="G102" s="102">
        <v>13331.658</v>
      </c>
      <c r="H102" s="102">
        <v>14109.159</v>
      </c>
    </row>
    <row r="103" spans="1:8" ht="25.5">
      <c r="A103" s="110">
        <v>92</v>
      </c>
      <c r="B103" s="100" t="s">
        <v>154</v>
      </c>
      <c r="C103" s="101" t="s">
        <v>27</v>
      </c>
      <c r="D103" s="101" t="s">
        <v>86</v>
      </c>
      <c r="E103" s="101" t="s">
        <v>259</v>
      </c>
      <c r="F103" s="101" t="s">
        <v>40</v>
      </c>
      <c r="G103" s="102">
        <v>13221.658</v>
      </c>
      <c r="H103" s="102">
        <v>13999.159</v>
      </c>
    </row>
    <row r="104" spans="1:8" ht="25.5">
      <c r="A104" s="110">
        <v>93</v>
      </c>
      <c r="B104" s="100" t="s">
        <v>112</v>
      </c>
      <c r="C104" s="101" t="s">
        <v>27</v>
      </c>
      <c r="D104" s="101" t="s">
        <v>86</v>
      </c>
      <c r="E104" s="101" t="s">
        <v>259</v>
      </c>
      <c r="F104" s="101" t="s">
        <v>58</v>
      </c>
      <c r="G104" s="102">
        <v>11712.205</v>
      </c>
      <c r="H104" s="102">
        <v>12489.706</v>
      </c>
    </row>
    <row r="105" spans="1:8" ht="25.5">
      <c r="A105" s="110">
        <v>94</v>
      </c>
      <c r="B105" s="100" t="s">
        <v>110</v>
      </c>
      <c r="C105" s="101" t="s">
        <v>27</v>
      </c>
      <c r="D105" s="101" t="s">
        <v>86</v>
      </c>
      <c r="E105" s="101" t="s">
        <v>259</v>
      </c>
      <c r="F105" s="101" t="s">
        <v>54</v>
      </c>
      <c r="G105" s="102">
        <v>1447.553</v>
      </c>
      <c r="H105" s="102">
        <v>1447.553</v>
      </c>
    </row>
    <row r="106" spans="1:8" ht="12.75">
      <c r="A106" s="110">
        <v>95</v>
      </c>
      <c r="B106" s="100" t="s">
        <v>225</v>
      </c>
      <c r="C106" s="101" t="s">
        <v>27</v>
      </c>
      <c r="D106" s="101" t="s">
        <v>86</v>
      </c>
      <c r="E106" s="101" t="s">
        <v>259</v>
      </c>
      <c r="F106" s="101" t="s">
        <v>224</v>
      </c>
      <c r="G106" s="102">
        <v>61.9</v>
      </c>
      <c r="H106" s="102">
        <v>61.9</v>
      </c>
    </row>
    <row r="107" spans="1:8" ht="12.75">
      <c r="A107" s="110">
        <v>96</v>
      </c>
      <c r="B107" s="100" t="s">
        <v>155</v>
      </c>
      <c r="C107" s="101" t="s">
        <v>27</v>
      </c>
      <c r="D107" s="101" t="s">
        <v>86</v>
      </c>
      <c r="E107" s="101" t="s">
        <v>260</v>
      </c>
      <c r="F107" s="101" t="s">
        <v>40</v>
      </c>
      <c r="G107" s="102">
        <v>25</v>
      </c>
      <c r="H107" s="102">
        <v>25</v>
      </c>
    </row>
    <row r="108" spans="1:8" ht="25.5">
      <c r="A108" s="110">
        <v>97</v>
      </c>
      <c r="B108" s="100" t="s">
        <v>110</v>
      </c>
      <c r="C108" s="101" t="s">
        <v>27</v>
      </c>
      <c r="D108" s="101" t="s">
        <v>86</v>
      </c>
      <c r="E108" s="101" t="s">
        <v>260</v>
      </c>
      <c r="F108" s="101" t="s">
        <v>54</v>
      </c>
      <c r="G108" s="102">
        <v>25</v>
      </c>
      <c r="H108" s="102">
        <v>25</v>
      </c>
    </row>
    <row r="109" spans="1:8" ht="25.5">
      <c r="A109" s="110">
        <v>98</v>
      </c>
      <c r="B109" s="100" t="s">
        <v>153</v>
      </c>
      <c r="C109" s="101" t="s">
        <v>27</v>
      </c>
      <c r="D109" s="101" t="s">
        <v>86</v>
      </c>
      <c r="E109" s="101" t="s">
        <v>261</v>
      </c>
      <c r="F109" s="101" t="s">
        <v>40</v>
      </c>
      <c r="G109" s="102">
        <v>85</v>
      </c>
      <c r="H109" s="102">
        <v>85</v>
      </c>
    </row>
    <row r="110" spans="1:8" ht="25.5">
      <c r="A110" s="110">
        <v>99</v>
      </c>
      <c r="B110" s="100" t="s">
        <v>110</v>
      </c>
      <c r="C110" s="101" t="s">
        <v>27</v>
      </c>
      <c r="D110" s="101" t="s">
        <v>86</v>
      </c>
      <c r="E110" s="101" t="s">
        <v>261</v>
      </c>
      <c r="F110" s="101" t="s">
        <v>54</v>
      </c>
      <c r="G110" s="102">
        <v>85</v>
      </c>
      <c r="H110" s="102">
        <v>85</v>
      </c>
    </row>
    <row r="111" spans="1:8" ht="12.75">
      <c r="A111" s="110">
        <v>100</v>
      </c>
      <c r="B111" s="100" t="s">
        <v>126</v>
      </c>
      <c r="C111" s="101" t="s">
        <v>27</v>
      </c>
      <c r="D111" s="101" t="s">
        <v>88</v>
      </c>
      <c r="E111" s="101" t="s">
        <v>228</v>
      </c>
      <c r="F111" s="101" t="s">
        <v>40</v>
      </c>
      <c r="G111" s="102">
        <v>371.1</v>
      </c>
      <c r="H111" s="102">
        <v>378.8</v>
      </c>
    </row>
    <row r="112" spans="1:8" ht="12.75">
      <c r="A112" s="110">
        <v>101</v>
      </c>
      <c r="B112" s="100" t="s">
        <v>127</v>
      </c>
      <c r="C112" s="101" t="s">
        <v>27</v>
      </c>
      <c r="D112" s="101" t="s">
        <v>90</v>
      </c>
      <c r="E112" s="101" t="s">
        <v>228</v>
      </c>
      <c r="F112" s="101" t="s">
        <v>40</v>
      </c>
      <c r="G112" s="102">
        <v>369.1</v>
      </c>
      <c r="H112" s="102">
        <v>376.8</v>
      </c>
    </row>
    <row r="113" spans="1:8" ht="38.25">
      <c r="A113" s="110">
        <v>102</v>
      </c>
      <c r="B113" s="100" t="s">
        <v>405</v>
      </c>
      <c r="C113" s="101" t="s">
        <v>27</v>
      </c>
      <c r="D113" s="101" t="s">
        <v>90</v>
      </c>
      <c r="E113" s="101" t="s">
        <v>233</v>
      </c>
      <c r="F113" s="101" t="s">
        <v>40</v>
      </c>
      <c r="G113" s="102">
        <v>369.1</v>
      </c>
      <c r="H113" s="102">
        <v>376.8</v>
      </c>
    </row>
    <row r="114" spans="1:8" ht="38.25">
      <c r="A114" s="110">
        <v>103</v>
      </c>
      <c r="B114" s="100" t="s">
        <v>423</v>
      </c>
      <c r="C114" s="101" t="s">
        <v>27</v>
      </c>
      <c r="D114" s="101" t="s">
        <v>90</v>
      </c>
      <c r="E114" s="101" t="s">
        <v>262</v>
      </c>
      <c r="F114" s="101" t="s">
        <v>40</v>
      </c>
      <c r="G114" s="102">
        <v>369.1</v>
      </c>
      <c r="H114" s="102">
        <v>376.8</v>
      </c>
    </row>
    <row r="115" spans="1:8" ht="25.5">
      <c r="A115" s="110">
        <v>104</v>
      </c>
      <c r="B115" s="100" t="s">
        <v>424</v>
      </c>
      <c r="C115" s="101" t="s">
        <v>27</v>
      </c>
      <c r="D115" s="101" t="s">
        <v>90</v>
      </c>
      <c r="E115" s="101" t="s">
        <v>366</v>
      </c>
      <c r="F115" s="101" t="s">
        <v>40</v>
      </c>
      <c r="G115" s="102">
        <v>369.1</v>
      </c>
      <c r="H115" s="102">
        <v>376.8</v>
      </c>
    </row>
    <row r="116" spans="1:8" ht="25.5">
      <c r="A116" s="110">
        <v>105</v>
      </c>
      <c r="B116" s="100" t="s">
        <v>128</v>
      </c>
      <c r="C116" s="101" t="s">
        <v>27</v>
      </c>
      <c r="D116" s="101" t="s">
        <v>90</v>
      </c>
      <c r="E116" s="101" t="s">
        <v>366</v>
      </c>
      <c r="F116" s="101" t="s">
        <v>92</v>
      </c>
      <c r="G116" s="102">
        <v>369.1</v>
      </c>
      <c r="H116" s="102">
        <v>376.8</v>
      </c>
    </row>
    <row r="117" spans="1:8" ht="12.75">
      <c r="A117" s="110">
        <v>106</v>
      </c>
      <c r="B117" s="100" t="s">
        <v>129</v>
      </c>
      <c r="C117" s="101" t="s">
        <v>27</v>
      </c>
      <c r="D117" s="101" t="s">
        <v>94</v>
      </c>
      <c r="E117" s="101" t="s">
        <v>228</v>
      </c>
      <c r="F117" s="101" t="s">
        <v>40</v>
      </c>
      <c r="G117" s="102">
        <v>2</v>
      </c>
      <c r="H117" s="102">
        <v>2</v>
      </c>
    </row>
    <row r="118" spans="1:8" ht="38.25">
      <c r="A118" s="110">
        <v>107</v>
      </c>
      <c r="B118" s="100" t="s">
        <v>405</v>
      </c>
      <c r="C118" s="101" t="s">
        <v>27</v>
      </c>
      <c r="D118" s="101" t="s">
        <v>94</v>
      </c>
      <c r="E118" s="101" t="s">
        <v>233</v>
      </c>
      <c r="F118" s="101" t="s">
        <v>40</v>
      </c>
      <c r="G118" s="102">
        <v>2</v>
      </c>
      <c r="H118" s="102">
        <v>2</v>
      </c>
    </row>
    <row r="119" spans="1:8" ht="38.25">
      <c r="A119" s="110">
        <v>108</v>
      </c>
      <c r="B119" s="100" t="s">
        <v>423</v>
      </c>
      <c r="C119" s="101" t="s">
        <v>27</v>
      </c>
      <c r="D119" s="101" t="s">
        <v>94</v>
      </c>
      <c r="E119" s="101" t="s">
        <v>262</v>
      </c>
      <c r="F119" s="101" t="s">
        <v>40</v>
      </c>
      <c r="G119" s="102">
        <v>2</v>
      </c>
      <c r="H119" s="102">
        <v>2</v>
      </c>
    </row>
    <row r="120" spans="1:8" ht="38.25">
      <c r="A120" s="110">
        <v>109</v>
      </c>
      <c r="B120" s="100" t="s">
        <v>156</v>
      </c>
      <c r="C120" s="101" t="s">
        <v>27</v>
      </c>
      <c r="D120" s="101" t="s">
        <v>94</v>
      </c>
      <c r="E120" s="101" t="s">
        <v>263</v>
      </c>
      <c r="F120" s="101" t="s">
        <v>40</v>
      </c>
      <c r="G120" s="102">
        <v>2</v>
      </c>
      <c r="H120" s="102">
        <v>2</v>
      </c>
    </row>
    <row r="121" spans="1:8" ht="12.75">
      <c r="A121" s="110">
        <v>110</v>
      </c>
      <c r="B121" s="100" t="s">
        <v>134</v>
      </c>
      <c r="C121" s="101" t="s">
        <v>27</v>
      </c>
      <c r="D121" s="101" t="s">
        <v>94</v>
      </c>
      <c r="E121" s="101" t="s">
        <v>263</v>
      </c>
      <c r="F121" s="101" t="s">
        <v>133</v>
      </c>
      <c r="G121" s="102">
        <v>2</v>
      </c>
      <c r="H121" s="102">
        <v>2</v>
      </c>
    </row>
    <row r="122" spans="1:8" ht="12.75">
      <c r="A122" s="110">
        <v>111</v>
      </c>
      <c r="B122" s="100" t="s">
        <v>130</v>
      </c>
      <c r="C122" s="101" t="s">
        <v>27</v>
      </c>
      <c r="D122" s="101" t="s">
        <v>96</v>
      </c>
      <c r="E122" s="101" t="s">
        <v>228</v>
      </c>
      <c r="F122" s="101" t="s">
        <v>40</v>
      </c>
      <c r="G122" s="102">
        <v>176.8</v>
      </c>
      <c r="H122" s="102">
        <v>134</v>
      </c>
    </row>
    <row r="123" spans="1:8" ht="12.75">
      <c r="A123" s="110">
        <v>112</v>
      </c>
      <c r="B123" s="100" t="s">
        <v>131</v>
      </c>
      <c r="C123" s="101" t="s">
        <v>27</v>
      </c>
      <c r="D123" s="101" t="s">
        <v>98</v>
      </c>
      <c r="E123" s="101" t="s">
        <v>228</v>
      </c>
      <c r="F123" s="101" t="s">
        <v>40</v>
      </c>
      <c r="G123" s="102">
        <v>176.8</v>
      </c>
      <c r="H123" s="102">
        <v>134</v>
      </c>
    </row>
    <row r="124" spans="1:8" ht="38.25">
      <c r="A124" s="110">
        <v>113</v>
      </c>
      <c r="B124" s="100" t="s">
        <v>405</v>
      </c>
      <c r="C124" s="101" t="s">
        <v>27</v>
      </c>
      <c r="D124" s="101" t="s">
        <v>98</v>
      </c>
      <c r="E124" s="101" t="s">
        <v>233</v>
      </c>
      <c r="F124" s="101" t="s">
        <v>40</v>
      </c>
      <c r="G124" s="102">
        <v>176.8</v>
      </c>
      <c r="H124" s="102">
        <v>134</v>
      </c>
    </row>
    <row r="125" spans="1:8" ht="25.5">
      <c r="A125" s="110">
        <v>114</v>
      </c>
      <c r="B125" s="100" t="s">
        <v>425</v>
      </c>
      <c r="C125" s="101" t="s">
        <v>27</v>
      </c>
      <c r="D125" s="101" t="s">
        <v>98</v>
      </c>
      <c r="E125" s="101" t="s">
        <v>264</v>
      </c>
      <c r="F125" s="101" t="s">
        <v>40</v>
      </c>
      <c r="G125" s="102">
        <v>176.8</v>
      </c>
      <c r="H125" s="102">
        <v>134</v>
      </c>
    </row>
    <row r="126" spans="1:8" ht="25.5">
      <c r="A126" s="110">
        <v>115</v>
      </c>
      <c r="B126" s="100" t="s">
        <v>157</v>
      </c>
      <c r="C126" s="101" t="s">
        <v>27</v>
      </c>
      <c r="D126" s="101" t="s">
        <v>98</v>
      </c>
      <c r="E126" s="101" t="s">
        <v>265</v>
      </c>
      <c r="F126" s="101" t="s">
        <v>40</v>
      </c>
      <c r="G126" s="102">
        <v>176.8</v>
      </c>
      <c r="H126" s="102">
        <v>134</v>
      </c>
    </row>
    <row r="127" spans="1:8" ht="25.5">
      <c r="A127" s="110">
        <v>116</v>
      </c>
      <c r="B127" s="100" t="s">
        <v>110</v>
      </c>
      <c r="C127" s="101" t="s">
        <v>27</v>
      </c>
      <c r="D127" s="101" t="s">
        <v>98</v>
      </c>
      <c r="E127" s="101" t="s">
        <v>265</v>
      </c>
      <c r="F127" s="101" t="s">
        <v>54</v>
      </c>
      <c r="G127" s="102">
        <v>176.8</v>
      </c>
      <c r="H127" s="102">
        <v>134</v>
      </c>
    </row>
    <row r="128" spans="1:8" ht="12.75">
      <c r="A128" s="110">
        <v>117</v>
      </c>
      <c r="B128" s="100" t="s">
        <v>304</v>
      </c>
      <c r="C128" s="101" t="s">
        <v>27</v>
      </c>
      <c r="D128" s="101" t="s">
        <v>302</v>
      </c>
      <c r="E128" s="101" t="s">
        <v>228</v>
      </c>
      <c r="F128" s="101" t="s">
        <v>40</v>
      </c>
      <c r="G128" s="102">
        <v>173.4</v>
      </c>
      <c r="H128" s="102">
        <v>173.4</v>
      </c>
    </row>
    <row r="129" spans="1:8" ht="12.75">
      <c r="A129" s="110">
        <v>118</v>
      </c>
      <c r="B129" s="100" t="s">
        <v>305</v>
      </c>
      <c r="C129" s="101" t="s">
        <v>27</v>
      </c>
      <c r="D129" s="101" t="s">
        <v>303</v>
      </c>
      <c r="E129" s="101" t="s">
        <v>228</v>
      </c>
      <c r="F129" s="101" t="s">
        <v>40</v>
      </c>
      <c r="G129" s="102">
        <v>173.4</v>
      </c>
      <c r="H129" s="102">
        <v>173.4</v>
      </c>
    </row>
    <row r="130" spans="1:8" ht="38.25">
      <c r="A130" s="110">
        <v>119</v>
      </c>
      <c r="B130" s="100" t="s">
        <v>405</v>
      </c>
      <c r="C130" s="101" t="s">
        <v>27</v>
      </c>
      <c r="D130" s="101" t="s">
        <v>303</v>
      </c>
      <c r="E130" s="101" t="s">
        <v>233</v>
      </c>
      <c r="F130" s="101" t="s">
        <v>40</v>
      </c>
      <c r="G130" s="102">
        <v>173.4</v>
      </c>
      <c r="H130" s="102">
        <v>173.4</v>
      </c>
    </row>
    <row r="131" spans="1:8" ht="25.5">
      <c r="A131" s="110">
        <v>120</v>
      </c>
      <c r="B131" s="100" t="s">
        <v>358</v>
      </c>
      <c r="C131" s="101" t="s">
        <v>27</v>
      </c>
      <c r="D131" s="101" t="s">
        <v>303</v>
      </c>
      <c r="E131" s="101" t="s">
        <v>234</v>
      </c>
      <c r="F131" s="101" t="s">
        <v>40</v>
      </c>
      <c r="G131" s="102">
        <v>173.4</v>
      </c>
      <c r="H131" s="102">
        <v>173.4</v>
      </c>
    </row>
    <row r="132" spans="1:8" ht="12.75">
      <c r="A132" s="110">
        <v>121</v>
      </c>
      <c r="B132" s="100" t="s">
        <v>158</v>
      </c>
      <c r="C132" s="101" t="s">
        <v>27</v>
      </c>
      <c r="D132" s="101" t="s">
        <v>303</v>
      </c>
      <c r="E132" s="101" t="s">
        <v>266</v>
      </c>
      <c r="F132" s="101" t="s">
        <v>40</v>
      </c>
      <c r="G132" s="102">
        <v>173.4</v>
      </c>
      <c r="H132" s="102">
        <v>173.4</v>
      </c>
    </row>
    <row r="133" spans="1:8" ht="25.5">
      <c r="A133" s="110">
        <v>122</v>
      </c>
      <c r="B133" s="100" t="s">
        <v>110</v>
      </c>
      <c r="C133" s="101" t="s">
        <v>27</v>
      </c>
      <c r="D133" s="101" t="s">
        <v>303</v>
      </c>
      <c r="E133" s="101" t="s">
        <v>266</v>
      </c>
      <c r="F133" s="101" t="s">
        <v>54</v>
      </c>
      <c r="G133" s="102">
        <v>173.4</v>
      </c>
      <c r="H133" s="102">
        <v>173.4</v>
      </c>
    </row>
    <row r="134" spans="1:8" ht="12.75">
      <c r="A134" s="126">
        <v>123</v>
      </c>
      <c r="B134" s="143" t="s">
        <v>307</v>
      </c>
      <c r="C134" s="144"/>
      <c r="D134" s="144"/>
      <c r="E134" s="144"/>
      <c r="F134" s="144"/>
      <c r="G134" s="125">
        <v>34530.3</v>
      </c>
      <c r="H134" s="125">
        <v>35528.8</v>
      </c>
    </row>
  </sheetData>
  <sheetProtection/>
  <autoFilter ref="A12:J134"/>
  <mergeCells count="9">
    <mergeCell ref="B134:F134"/>
    <mergeCell ref="A8:G8"/>
    <mergeCell ref="G10:H10"/>
    <mergeCell ref="F10:F11"/>
    <mergeCell ref="E10:E11"/>
    <mergeCell ref="D10:D11"/>
    <mergeCell ref="C10:C11"/>
    <mergeCell ref="B10:B11"/>
    <mergeCell ref="A10:A11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5.625" style="10" customWidth="1"/>
    <col min="2" max="2" width="30.625" style="5" customWidth="1"/>
    <col min="3" max="3" width="16.25390625" style="5" customWidth="1"/>
    <col min="4" max="4" width="12.375" style="5" customWidth="1"/>
    <col min="5" max="5" width="10.75390625" style="5" customWidth="1"/>
    <col min="6" max="6" width="10.875" style="5" customWidth="1"/>
    <col min="7" max="7" width="11.625" style="31" customWidth="1"/>
    <col min="8" max="8" width="11.125" style="5" customWidth="1"/>
    <col min="9" max="16384" width="9.125" style="5" customWidth="1"/>
  </cols>
  <sheetData>
    <row r="1" spans="3:8" ht="12.75">
      <c r="C1" s="32"/>
      <c r="D1" s="33"/>
      <c r="E1" s="33"/>
      <c r="F1" s="32"/>
      <c r="G1" s="4" t="s">
        <v>2</v>
      </c>
      <c r="H1" s="17"/>
    </row>
    <row r="2" spans="3:8" ht="12.75">
      <c r="C2" s="32"/>
      <c r="D2" s="33"/>
      <c r="E2" s="33"/>
      <c r="F2" s="32"/>
      <c r="G2" s="4" t="s">
        <v>431</v>
      </c>
      <c r="H2" s="17"/>
    </row>
    <row r="3" spans="3:8" ht="12.75">
      <c r="C3" s="32"/>
      <c r="D3" s="33"/>
      <c r="E3" s="33"/>
      <c r="F3" s="32"/>
      <c r="G3" s="4" t="s">
        <v>389</v>
      </c>
      <c r="H3" s="17"/>
    </row>
    <row r="4" spans="3:8" ht="12.75">
      <c r="C4" s="16"/>
      <c r="D4" s="16"/>
      <c r="E4" s="16"/>
      <c r="F4" s="16"/>
      <c r="G4" s="4" t="s">
        <v>390</v>
      </c>
      <c r="H4" s="17"/>
    </row>
    <row r="5" spans="3:8" ht="12.75">
      <c r="C5" s="16"/>
      <c r="D5" s="16"/>
      <c r="E5" s="16"/>
      <c r="F5" s="16"/>
      <c r="G5" s="4" t="s">
        <v>389</v>
      </c>
      <c r="H5" s="17"/>
    </row>
    <row r="6" spans="3:8" ht="12.75">
      <c r="C6" s="16"/>
      <c r="D6" s="16"/>
      <c r="E6" s="16"/>
      <c r="F6" s="16"/>
      <c r="G6" s="4" t="s">
        <v>391</v>
      </c>
      <c r="H6" s="18"/>
    </row>
    <row r="7" spans="4:8" ht="4.5" customHeight="1">
      <c r="D7" s="19"/>
      <c r="E7" s="19"/>
      <c r="F7" s="19"/>
      <c r="G7" s="19"/>
      <c r="H7" s="20"/>
    </row>
    <row r="8" spans="1:7" ht="11.25">
      <c r="A8" s="172" t="s">
        <v>11</v>
      </c>
      <c r="B8" s="173"/>
      <c r="C8" s="173"/>
      <c r="D8" s="173"/>
      <c r="E8" s="173"/>
      <c r="F8" s="173"/>
      <c r="G8" s="173"/>
    </row>
    <row r="9" spans="1:7" ht="11.25">
      <c r="A9" s="170" t="s">
        <v>396</v>
      </c>
      <c r="B9" s="170"/>
      <c r="C9" s="170"/>
      <c r="D9" s="170"/>
      <c r="E9" s="170"/>
      <c r="F9" s="170"/>
      <c r="G9" s="170"/>
    </row>
    <row r="10" spans="1:7" ht="11.25">
      <c r="A10" s="5"/>
      <c r="G10" s="5"/>
    </row>
    <row r="11" spans="1:7" ht="11.25">
      <c r="A11" s="171" t="s">
        <v>397</v>
      </c>
      <c r="B11" s="171"/>
      <c r="C11" s="171"/>
      <c r="D11" s="171"/>
      <c r="E11" s="171"/>
      <c r="F11" s="171"/>
      <c r="G11" s="171"/>
    </row>
    <row r="12" spans="1:7" ht="76.5">
      <c r="A12" s="103" t="s">
        <v>12</v>
      </c>
      <c r="B12" s="103" t="s">
        <v>13</v>
      </c>
      <c r="C12" s="103" t="s">
        <v>14</v>
      </c>
      <c r="D12" s="103" t="s">
        <v>15</v>
      </c>
      <c r="E12" s="103" t="s">
        <v>16</v>
      </c>
      <c r="F12" s="103" t="s">
        <v>17</v>
      </c>
      <c r="G12" s="103" t="s">
        <v>18</v>
      </c>
    </row>
    <row r="13" spans="1:7" ht="12.75">
      <c r="A13" s="105">
        <v>1</v>
      </c>
      <c r="B13" s="105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</row>
    <row r="14" spans="1:7" ht="90" customHeight="1">
      <c r="A14" s="105">
        <v>1</v>
      </c>
      <c r="B14" s="39" t="s">
        <v>160</v>
      </c>
      <c r="C14" s="39" t="s">
        <v>159</v>
      </c>
      <c r="D14" s="111">
        <v>600</v>
      </c>
      <c r="E14" s="112" t="s">
        <v>299</v>
      </c>
      <c r="F14" s="112" t="s">
        <v>398</v>
      </c>
      <c r="G14" s="113" t="s">
        <v>19</v>
      </c>
    </row>
    <row r="15" spans="1:7" ht="12.75">
      <c r="A15" s="114">
        <v>2</v>
      </c>
      <c r="B15" s="115" t="s">
        <v>20</v>
      </c>
      <c r="C15" s="103" t="s">
        <v>21</v>
      </c>
      <c r="D15" s="116">
        <f>D14</f>
        <v>600</v>
      </c>
      <c r="E15" s="117" t="s">
        <v>21</v>
      </c>
      <c r="F15" s="117" t="s">
        <v>21</v>
      </c>
      <c r="G15" s="117" t="s">
        <v>21</v>
      </c>
    </row>
    <row r="16" spans="1:7" ht="15.75" customHeight="1">
      <c r="A16" s="118"/>
      <c r="B16" s="119"/>
      <c r="C16" s="119"/>
      <c r="D16" s="120"/>
      <c r="E16" s="121"/>
      <c r="F16" s="121"/>
      <c r="G16" s="121"/>
    </row>
    <row r="17" spans="1:7" ht="33" customHeight="1">
      <c r="A17" s="174" t="s">
        <v>399</v>
      </c>
      <c r="B17" s="174"/>
      <c r="C17" s="174"/>
      <c r="D17" s="174"/>
      <c r="E17" s="174"/>
      <c r="F17" s="174"/>
      <c r="G17" s="174"/>
    </row>
    <row r="18" spans="1:7" ht="55.5" customHeight="1">
      <c r="A18" s="105" t="s">
        <v>22</v>
      </c>
      <c r="B18" s="163" t="s">
        <v>23</v>
      </c>
      <c r="C18" s="163"/>
      <c r="D18" s="163"/>
      <c r="E18" s="157" t="s">
        <v>24</v>
      </c>
      <c r="F18" s="158"/>
      <c r="G18" s="159"/>
    </row>
    <row r="19" spans="1:7" ht="12.75">
      <c r="A19" s="105">
        <v>1</v>
      </c>
      <c r="B19" s="163">
        <v>2</v>
      </c>
      <c r="C19" s="163"/>
      <c r="D19" s="163"/>
      <c r="E19" s="157">
        <v>3</v>
      </c>
      <c r="F19" s="158"/>
      <c r="G19" s="159"/>
    </row>
    <row r="20" spans="1:7" ht="12.75">
      <c r="A20" s="105">
        <v>1</v>
      </c>
      <c r="B20" s="164" t="s">
        <v>25</v>
      </c>
      <c r="C20" s="165"/>
      <c r="D20" s="166"/>
      <c r="E20" s="167">
        <v>0</v>
      </c>
      <c r="F20" s="168"/>
      <c r="G20" s="169"/>
    </row>
    <row r="21" spans="1:7" ht="12.75">
      <c r="A21" s="105">
        <v>2</v>
      </c>
      <c r="B21" s="164" t="s">
        <v>26</v>
      </c>
      <c r="C21" s="165"/>
      <c r="D21" s="166"/>
      <c r="E21" s="160">
        <v>600</v>
      </c>
      <c r="F21" s="161"/>
      <c r="G21" s="162"/>
    </row>
    <row r="22" spans="1:7" ht="12.75">
      <c r="A22" s="114">
        <v>3</v>
      </c>
      <c r="B22" s="151" t="s">
        <v>226</v>
      </c>
      <c r="C22" s="152"/>
      <c r="D22" s="153"/>
      <c r="E22" s="154">
        <f>E20+E21</f>
        <v>600</v>
      </c>
      <c r="F22" s="155"/>
      <c r="G22" s="156"/>
    </row>
  </sheetData>
  <sheetProtection/>
  <mergeCells count="14">
    <mergeCell ref="A9:G9"/>
    <mergeCell ref="A11:G11"/>
    <mergeCell ref="A8:G8"/>
    <mergeCell ref="A17:G17"/>
    <mergeCell ref="B18:D18"/>
    <mergeCell ref="E18:G18"/>
    <mergeCell ref="B22:D22"/>
    <mergeCell ref="E22:G22"/>
    <mergeCell ref="E19:G19"/>
    <mergeCell ref="E21:G21"/>
    <mergeCell ref="B19:D19"/>
    <mergeCell ref="B20:D20"/>
    <mergeCell ref="B21:D21"/>
    <mergeCell ref="E20:G2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5.625" style="10" customWidth="1"/>
    <col min="2" max="2" width="30.625" style="5" customWidth="1"/>
    <col min="3" max="3" width="16.25390625" style="5" customWidth="1"/>
    <col min="4" max="4" width="10.625" style="5" customWidth="1"/>
    <col min="5" max="5" width="10.375" style="5" customWidth="1"/>
    <col min="6" max="6" width="10.75390625" style="5" customWidth="1"/>
    <col min="7" max="7" width="10.875" style="5" customWidth="1"/>
    <col min="8" max="8" width="11.625" style="31" customWidth="1"/>
    <col min="9" max="9" width="11.125" style="5" customWidth="1"/>
    <col min="10" max="16384" width="9.125" style="5" customWidth="1"/>
  </cols>
  <sheetData>
    <row r="1" spans="3:9" ht="21.75" customHeight="1">
      <c r="C1" s="32"/>
      <c r="D1" s="32"/>
      <c r="E1" s="33"/>
      <c r="F1" s="33"/>
      <c r="G1" s="32"/>
      <c r="H1" s="4" t="s">
        <v>426</v>
      </c>
      <c r="I1" s="17"/>
    </row>
    <row r="2" spans="3:9" ht="12.75">
      <c r="C2" s="32"/>
      <c r="D2" s="32"/>
      <c r="E2" s="33"/>
      <c r="F2" s="33"/>
      <c r="G2" s="32"/>
      <c r="H2" s="4" t="s">
        <v>431</v>
      </c>
      <c r="I2" s="17"/>
    </row>
    <row r="3" spans="3:9" ht="12.75">
      <c r="C3" s="32"/>
      <c r="D3" s="32"/>
      <c r="E3" s="33"/>
      <c r="F3" s="33"/>
      <c r="G3" s="32"/>
      <c r="H3" s="4" t="s">
        <v>389</v>
      </c>
      <c r="I3" s="17"/>
    </row>
    <row r="4" spans="3:9" ht="12.75">
      <c r="C4" s="16"/>
      <c r="D4" s="16"/>
      <c r="E4" s="16"/>
      <c r="F4" s="16"/>
      <c r="G4" s="16"/>
      <c r="H4" s="4" t="s">
        <v>390</v>
      </c>
      <c r="I4" s="17"/>
    </row>
    <row r="5" spans="3:9" ht="12.75">
      <c r="C5" s="16"/>
      <c r="D5" s="16"/>
      <c r="E5" s="16"/>
      <c r="F5" s="16"/>
      <c r="G5" s="16"/>
      <c r="H5" s="4" t="s">
        <v>389</v>
      </c>
      <c r="I5" s="17"/>
    </row>
    <row r="6" spans="3:9" ht="12.75">
      <c r="C6" s="16"/>
      <c r="D6" s="16"/>
      <c r="E6" s="16"/>
      <c r="F6" s="16"/>
      <c r="G6" s="16"/>
      <c r="H6" s="4" t="s">
        <v>391</v>
      </c>
      <c r="I6" s="18"/>
    </row>
    <row r="7" spans="5:9" ht="4.5" customHeight="1">
      <c r="E7" s="19"/>
      <c r="F7" s="19"/>
      <c r="G7" s="19"/>
      <c r="H7" s="19"/>
      <c r="I7" s="20"/>
    </row>
    <row r="8" spans="1:8" ht="15.75">
      <c r="A8" s="184" t="s">
        <v>11</v>
      </c>
      <c r="B8" s="185"/>
      <c r="C8" s="185"/>
      <c r="D8" s="185"/>
      <c r="E8" s="185"/>
      <c r="F8" s="185"/>
      <c r="G8" s="185"/>
      <c r="H8" s="185"/>
    </row>
    <row r="9" spans="1:8" ht="31.5" customHeight="1">
      <c r="A9" s="186" t="s">
        <v>428</v>
      </c>
      <c r="B9" s="186"/>
      <c r="C9" s="186"/>
      <c r="D9" s="186"/>
      <c r="E9" s="186"/>
      <c r="F9" s="186"/>
      <c r="G9" s="186"/>
      <c r="H9" s="186"/>
    </row>
    <row r="10" spans="1:8" ht="11.25">
      <c r="A10" s="5"/>
      <c r="H10" s="5"/>
    </row>
    <row r="11" spans="1:8" ht="14.25">
      <c r="A11" s="187" t="s">
        <v>400</v>
      </c>
      <c r="B11" s="187"/>
      <c r="C11" s="187"/>
      <c r="D11" s="187"/>
      <c r="E11" s="187"/>
      <c r="F11" s="187"/>
      <c r="G11" s="187"/>
      <c r="H11" s="187"/>
    </row>
    <row r="12" spans="1:8" ht="29.25" customHeight="1">
      <c r="A12" s="189" t="s">
        <v>12</v>
      </c>
      <c r="B12" s="189" t="s">
        <v>13</v>
      </c>
      <c r="C12" s="189" t="s">
        <v>14</v>
      </c>
      <c r="D12" s="189" t="s">
        <v>135</v>
      </c>
      <c r="E12" s="190"/>
      <c r="F12" s="189" t="s">
        <v>16</v>
      </c>
      <c r="G12" s="189" t="s">
        <v>17</v>
      </c>
      <c r="H12" s="189" t="s">
        <v>18</v>
      </c>
    </row>
    <row r="13" spans="1:8" ht="39" customHeight="1">
      <c r="A13" s="193"/>
      <c r="B13" s="193"/>
      <c r="C13" s="193"/>
      <c r="D13" s="37" t="s">
        <v>338</v>
      </c>
      <c r="E13" s="37" t="s">
        <v>392</v>
      </c>
      <c r="F13" s="193"/>
      <c r="G13" s="193"/>
      <c r="H13" s="193"/>
    </row>
    <row r="14" spans="1:8" ht="11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</row>
    <row r="15" spans="1:8" ht="120" customHeight="1">
      <c r="A15" s="21">
        <v>1</v>
      </c>
      <c r="B15" s="39" t="s">
        <v>136</v>
      </c>
      <c r="C15" s="22" t="s">
        <v>159</v>
      </c>
      <c r="D15" s="35">
        <v>1000</v>
      </c>
      <c r="E15" s="35">
        <v>1000</v>
      </c>
      <c r="F15" s="23" t="s">
        <v>306</v>
      </c>
      <c r="G15" s="23" t="s">
        <v>401</v>
      </c>
      <c r="H15" s="24" t="s">
        <v>19</v>
      </c>
    </row>
    <row r="16" spans="1:8" ht="21.75" customHeight="1">
      <c r="A16" s="25">
        <v>2</v>
      </c>
      <c r="B16" s="38" t="s">
        <v>20</v>
      </c>
      <c r="C16" s="34" t="s">
        <v>21</v>
      </c>
      <c r="D16" s="36">
        <f>D15</f>
        <v>1000</v>
      </c>
      <c r="E16" s="36">
        <f>E15</f>
        <v>1000</v>
      </c>
      <c r="F16" s="26" t="s">
        <v>21</v>
      </c>
      <c r="G16" s="26" t="s">
        <v>21</v>
      </c>
      <c r="H16" s="26" t="s">
        <v>21</v>
      </c>
    </row>
    <row r="17" spans="1:8" ht="45" customHeight="1">
      <c r="A17" s="27"/>
      <c r="B17" s="28"/>
      <c r="C17" s="28"/>
      <c r="D17" s="28"/>
      <c r="E17" s="29"/>
      <c r="F17" s="30"/>
      <c r="G17" s="30"/>
      <c r="H17" s="30"/>
    </row>
    <row r="18" spans="1:8" ht="33.75" customHeight="1">
      <c r="A18" s="188" t="s">
        <v>402</v>
      </c>
      <c r="B18" s="188"/>
      <c r="C18" s="188"/>
      <c r="D18" s="188"/>
      <c r="E18" s="188"/>
      <c r="F18" s="188"/>
      <c r="G18" s="188"/>
      <c r="H18" s="188"/>
    </row>
    <row r="19" spans="1:8" ht="62.25" customHeight="1">
      <c r="A19" s="191" t="s">
        <v>22</v>
      </c>
      <c r="B19" s="197" t="s">
        <v>23</v>
      </c>
      <c r="C19" s="198"/>
      <c r="D19" s="198"/>
      <c r="E19" s="197" t="s">
        <v>24</v>
      </c>
      <c r="F19" s="198"/>
      <c r="G19" s="198"/>
      <c r="H19" s="198"/>
    </row>
    <row r="20" spans="1:8" ht="17.25" customHeight="1">
      <c r="A20" s="192"/>
      <c r="B20" s="198"/>
      <c r="C20" s="198"/>
      <c r="D20" s="198"/>
      <c r="E20" s="195" t="s">
        <v>338</v>
      </c>
      <c r="F20" s="196"/>
      <c r="G20" s="199" t="s">
        <v>392</v>
      </c>
      <c r="H20" s="200"/>
    </row>
    <row r="21" spans="1:8" ht="11.25">
      <c r="A21" s="21">
        <v>1</v>
      </c>
      <c r="B21" s="191">
        <v>2</v>
      </c>
      <c r="C21" s="194"/>
      <c r="D21" s="194"/>
      <c r="E21" s="191">
        <v>3</v>
      </c>
      <c r="F21" s="194"/>
      <c r="G21" s="191">
        <v>4</v>
      </c>
      <c r="H21" s="194"/>
    </row>
    <row r="22" spans="1:8" ht="15">
      <c r="A22" s="21">
        <v>1</v>
      </c>
      <c r="B22" s="182" t="s">
        <v>25</v>
      </c>
      <c r="C22" s="183"/>
      <c r="D22" s="183"/>
      <c r="E22" s="179">
        <v>0</v>
      </c>
      <c r="F22" s="180"/>
      <c r="G22" s="181">
        <v>0</v>
      </c>
      <c r="H22" s="180"/>
    </row>
    <row r="23" spans="1:8" ht="15" customHeight="1">
      <c r="A23" s="21">
        <v>2</v>
      </c>
      <c r="B23" s="182" t="s">
        <v>26</v>
      </c>
      <c r="C23" s="183"/>
      <c r="D23" s="183"/>
      <c r="E23" s="179">
        <v>1000</v>
      </c>
      <c r="F23" s="180"/>
      <c r="G23" s="179">
        <v>1000</v>
      </c>
      <c r="H23" s="180"/>
    </row>
    <row r="24" spans="1:8" ht="15.75">
      <c r="A24" s="25">
        <v>3</v>
      </c>
      <c r="B24" s="175" t="s">
        <v>226</v>
      </c>
      <c r="C24" s="176"/>
      <c r="D24" s="176"/>
      <c r="E24" s="177">
        <f>E22+E23</f>
        <v>1000</v>
      </c>
      <c r="F24" s="178"/>
      <c r="G24" s="177">
        <f>G22+G23</f>
        <v>1000</v>
      </c>
      <c r="H24" s="178"/>
    </row>
  </sheetData>
  <sheetProtection/>
  <mergeCells count="28">
    <mergeCell ref="C12:C13"/>
    <mergeCell ref="E21:F21"/>
    <mergeCell ref="G21:H21"/>
    <mergeCell ref="H12:H13"/>
    <mergeCell ref="E20:F20"/>
    <mergeCell ref="E19:H19"/>
    <mergeCell ref="B19:D20"/>
    <mergeCell ref="G20:H20"/>
    <mergeCell ref="B21:D21"/>
    <mergeCell ref="A8:H8"/>
    <mergeCell ref="A9:H9"/>
    <mergeCell ref="A11:H11"/>
    <mergeCell ref="A18:H18"/>
    <mergeCell ref="D12:E12"/>
    <mergeCell ref="A19:A20"/>
    <mergeCell ref="F12:F13"/>
    <mergeCell ref="G12:G13"/>
    <mergeCell ref="A12:A13"/>
    <mergeCell ref="B12:B13"/>
    <mergeCell ref="B24:D24"/>
    <mergeCell ref="E24:F24"/>
    <mergeCell ref="G24:H24"/>
    <mergeCell ref="E22:F22"/>
    <mergeCell ref="G22:H22"/>
    <mergeCell ref="E23:F23"/>
    <mergeCell ref="G23:H23"/>
    <mergeCell ref="B23:D23"/>
    <mergeCell ref="B22:D22"/>
  </mergeCells>
  <printOptions/>
  <pageMargins left="1.1811023622047245" right="0.5905511811023623" top="0.3937007874015748" bottom="0.3937007874015748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2021-12-21T11:39:21Z</cp:lastPrinted>
  <dcterms:created xsi:type="dcterms:W3CDTF">2009-04-03T07:50:46Z</dcterms:created>
  <dcterms:modified xsi:type="dcterms:W3CDTF">2021-12-21T11:39:25Z</dcterms:modified>
  <cp:category/>
  <cp:version/>
  <cp:contentType/>
  <cp:contentStatus/>
</cp:coreProperties>
</file>